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93fc24a894573a/デスクトップ/"/>
    </mc:Choice>
  </mc:AlternateContent>
  <xr:revisionPtr revIDLastSave="0" documentId="8_{7D4EFDB0-806B-466D-9F96-5A0386CA3636}" xr6:coauthVersionLast="47" xr6:coauthVersionMax="47" xr10:uidLastSave="{00000000-0000-0000-0000-000000000000}"/>
  <bookViews>
    <workbookView xWindow="-120" yWindow="-120" windowWidth="20730" windowHeight="11160" xr2:uid="{72FFF994-010F-4377-88EC-F794AD22681A}"/>
  </bookViews>
  <sheets>
    <sheet name="予選1.2" sheetId="1" r:id="rId1"/>
    <sheet name="予選3.4" sheetId="2" r:id="rId2"/>
    <sheet name="16S" sheetId="3" r:id="rId3"/>
  </sheets>
  <externalReferences>
    <externalReference r:id="rId4"/>
  </externalReferences>
  <definedNames>
    <definedName name="_xlnm.Print_Area" localSheetId="2">'16S'!$A$1:$AF$22</definedName>
    <definedName name="_xlnm.Print_Area" localSheetId="0">'予選1.2'!$B$1:$BN$31</definedName>
    <definedName name="_xlnm.Print_Area" localSheetId="1">'予選3.4'!$B$1:$BN$31</definedName>
    <definedName name="クラス1">#REF!</definedName>
    <definedName name="クラス10">#REF!</definedName>
    <definedName name="クラス11">#REF!</definedName>
    <definedName name="クラス12">#REF!</definedName>
    <definedName name="クラス13">#REF!</definedName>
    <definedName name="クラス14">#REF!</definedName>
    <definedName name="クラス15">#REF!</definedName>
    <definedName name="クラス16">#REF!</definedName>
    <definedName name="クラス17">#REF!</definedName>
    <definedName name="クラス18">#REF!</definedName>
    <definedName name="クラス19">#REF!</definedName>
    <definedName name="クラス2">#REF!</definedName>
    <definedName name="クラス20">#REF!</definedName>
    <definedName name="クラス21">#REF!</definedName>
    <definedName name="クラス22">#REF!</definedName>
    <definedName name="クラス23">#REF!</definedName>
    <definedName name="クラス24">#REF!</definedName>
    <definedName name="クラス25">#REF!</definedName>
    <definedName name="クラス26">#REF!</definedName>
    <definedName name="クラス27">#REF!</definedName>
    <definedName name="クラス28">#REF!</definedName>
    <definedName name="クラス29">#REF!</definedName>
    <definedName name="クラス3">#REF!</definedName>
    <definedName name="クラス30">#REF!</definedName>
    <definedName name="クラス31">#REF!</definedName>
    <definedName name="クラス32">#REF!</definedName>
    <definedName name="クラス33">#REF!</definedName>
    <definedName name="クラス34">#REF!</definedName>
    <definedName name="クラス35">#REF!</definedName>
    <definedName name="クラス36">#REF!</definedName>
    <definedName name="クラス37">#REF!</definedName>
    <definedName name="クラス38">#REF!</definedName>
    <definedName name="クラス39">#REF!</definedName>
    <definedName name="クラス4">#REF!</definedName>
    <definedName name="クラス40">#REF!</definedName>
    <definedName name="クラス41">#REF!</definedName>
    <definedName name="クラス42">#REF!</definedName>
    <definedName name="クラス43">#REF!</definedName>
    <definedName name="クラス44">#REF!</definedName>
    <definedName name="クラス45">#REF!</definedName>
    <definedName name="クラス46">#REF!</definedName>
    <definedName name="クラス47">#REF!</definedName>
    <definedName name="クラス48">#REF!</definedName>
    <definedName name="クラス49">#REF!</definedName>
    <definedName name="クラス5">#REF!</definedName>
    <definedName name="クラス50">#REF!</definedName>
    <definedName name="クラス51">#REF!</definedName>
    <definedName name="クラス52">#REF!</definedName>
    <definedName name="クラス53">#REF!</definedName>
    <definedName name="クラス54">#REF!</definedName>
    <definedName name="クラス55">#REF!</definedName>
    <definedName name="クラス56">#REF!</definedName>
    <definedName name="クラス57">#REF!</definedName>
    <definedName name="クラス58">#REF!</definedName>
    <definedName name="クラス59">#REF!</definedName>
    <definedName name="クラス6">#REF!</definedName>
    <definedName name="クラス60">#REF!</definedName>
    <definedName name="クラス61">#REF!</definedName>
    <definedName name="クラス62">#REF!</definedName>
    <definedName name="クラス63">#REF!</definedName>
    <definedName name="クラス64">#REF!</definedName>
    <definedName name="クラス65">#REF!</definedName>
    <definedName name="クラス7">#REF!</definedName>
    <definedName name="クラス8">#REF!</definedName>
    <definedName name="クラス9">#REF!</definedName>
    <definedName name="選手1">#REF!</definedName>
    <definedName name="選手10">#REF!</definedName>
    <definedName name="選手11">#REF!</definedName>
    <definedName name="選手12">#REF!</definedName>
    <definedName name="選手13">#REF!</definedName>
    <definedName name="選手14">#REF!</definedName>
    <definedName name="選手15">#REF!</definedName>
    <definedName name="選手16">#REF!</definedName>
    <definedName name="選手17">#REF!</definedName>
    <definedName name="選手18">#REF!</definedName>
    <definedName name="選手19">#REF!</definedName>
    <definedName name="選手2">#REF!</definedName>
    <definedName name="選手20">#REF!</definedName>
    <definedName name="選手21">#REF!</definedName>
    <definedName name="選手22">#REF!</definedName>
    <definedName name="選手23">#REF!</definedName>
    <definedName name="選手24">#REF!</definedName>
    <definedName name="選手25">#REF!</definedName>
    <definedName name="選手26">#REF!</definedName>
    <definedName name="選手27">#REF!</definedName>
    <definedName name="選手28">#REF!</definedName>
    <definedName name="選手29">#REF!</definedName>
    <definedName name="選手3">#REF!</definedName>
    <definedName name="選手30">#REF!</definedName>
    <definedName name="選手31">#REF!</definedName>
    <definedName name="選手32">#REF!</definedName>
    <definedName name="選手33">#REF!</definedName>
    <definedName name="選手34">#REF!</definedName>
    <definedName name="選手35">#REF!</definedName>
    <definedName name="選手36">#REF!</definedName>
    <definedName name="選手37">#REF!</definedName>
    <definedName name="選手38">#REF!</definedName>
    <definedName name="選手39">#REF!</definedName>
    <definedName name="選手4">#REF!</definedName>
    <definedName name="選手40">#REF!</definedName>
    <definedName name="選手41">#REF!</definedName>
    <definedName name="選手42">#REF!</definedName>
    <definedName name="選手43">#REF!</definedName>
    <definedName name="選手44">#REF!</definedName>
    <definedName name="選手45">#REF!</definedName>
    <definedName name="選手46">#REF!</definedName>
    <definedName name="選手47">#REF!</definedName>
    <definedName name="選手48">#REF!</definedName>
    <definedName name="選手49">#REF!</definedName>
    <definedName name="選手5">#REF!</definedName>
    <definedName name="選手50">#REF!</definedName>
    <definedName name="選手51">#REF!</definedName>
    <definedName name="選手52">#REF!</definedName>
    <definedName name="選手53">#REF!</definedName>
    <definedName name="選手54">#REF!</definedName>
    <definedName name="選手55">#REF!</definedName>
    <definedName name="選手56">#REF!</definedName>
    <definedName name="選手57">#REF!</definedName>
    <definedName name="選手58">#REF!</definedName>
    <definedName name="選手59">#REF!</definedName>
    <definedName name="選手6">#REF!</definedName>
    <definedName name="選手60">#REF!</definedName>
    <definedName name="選手61">#REF!</definedName>
    <definedName name="選手62">#REF!</definedName>
    <definedName name="選手63">#REF!</definedName>
    <definedName name="選手64">#REF!</definedName>
    <definedName name="選手65">#REF!</definedName>
    <definedName name="選手7">#REF!</definedName>
    <definedName name="選手8">#REF!</definedName>
    <definedName name="選手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" i="3" l="1"/>
  <c r="AC11" i="3"/>
  <c r="Y11" i="3"/>
  <c r="U11" i="3"/>
  <c r="Q11" i="3"/>
  <c r="M11" i="3"/>
  <c r="I11" i="3"/>
  <c r="E11" i="3"/>
  <c r="A11" i="3"/>
  <c r="AA8" i="3"/>
  <c r="S8" i="3"/>
  <c r="K8" i="3"/>
  <c r="C8" i="3"/>
  <c r="V5" i="3"/>
  <c r="F5" i="3"/>
  <c r="L2" i="3" s="1"/>
  <c r="M22" i="3" s="1"/>
  <c r="AS28" i="2"/>
  <c r="AN31" i="2" s="1"/>
  <c r="AY22" i="2"/>
  <c r="AQ22" i="2"/>
  <c r="AM22" i="2"/>
  <c r="AK25" i="2" s="1"/>
  <c r="AI22" i="2"/>
  <c r="V22" i="2"/>
  <c r="T25" i="2" s="1"/>
  <c r="R22" i="2"/>
  <c r="B22" i="2"/>
  <c r="BG19" i="2"/>
  <c r="BG22" i="2" s="1"/>
  <c r="BI25" i="2" s="1"/>
  <c r="BC19" i="2"/>
  <c r="AY19" i="2"/>
  <c r="AU19" i="2"/>
  <c r="AQ19" i="2"/>
  <c r="AM19" i="2"/>
  <c r="AI19" i="2"/>
  <c r="Z19" i="2"/>
  <c r="Z22" i="2" s="1"/>
  <c r="V19" i="2"/>
  <c r="R19" i="2"/>
  <c r="N19" i="2"/>
  <c r="J19" i="2"/>
  <c r="J22" i="2" s="1"/>
  <c r="F19" i="2"/>
  <c r="B19" i="2"/>
  <c r="BK10" i="2"/>
  <c r="BG10" i="2"/>
  <c r="BC10" i="2"/>
  <c r="AU22" i="2" s="1"/>
  <c r="AS25" i="2" s="1"/>
  <c r="AK28" i="2" s="1"/>
  <c r="AY10" i="2"/>
  <c r="AU10" i="2"/>
  <c r="BC22" i="2" s="1"/>
  <c r="BA25" i="2" s="1"/>
  <c r="BA28" i="2" s="1"/>
  <c r="AQ10" i="2"/>
  <c r="AM10" i="2"/>
  <c r="BK22" i="2" s="1"/>
  <c r="AI10" i="2"/>
  <c r="AD10" i="2"/>
  <c r="F22" i="2" s="1"/>
  <c r="D25" i="2" s="1"/>
  <c r="Z10" i="2"/>
  <c r="V10" i="2"/>
  <c r="T7" i="2" s="1"/>
  <c r="W4" i="2" s="1"/>
  <c r="R10" i="2"/>
  <c r="N22" i="2" s="1"/>
  <c r="L25" i="2" s="1"/>
  <c r="D28" i="2" s="1"/>
  <c r="G31" i="2" s="1"/>
  <c r="N10" i="2"/>
  <c r="L7" i="2" s="1"/>
  <c r="L28" i="2" s="1"/>
  <c r="J10" i="2"/>
  <c r="F10" i="2"/>
  <c r="AD22" i="2" s="1"/>
  <c r="AB25" i="2" s="1"/>
  <c r="T28" i="2" s="1"/>
  <c r="B10" i="2"/>
  <c r="BI7" i="2"/>
  <c r="BA7" i="2"/>
  <c r="BI28" i="2" s="1"/>
  <c r="BD31" i="2" s="1"/>
  <c r="AS7" i="2"/>
  <c r="AN4" i="2" s="1"/>
  <c r="AK7" i="2"/>
  <c r="AB7" i="2"/>
  <c r="AB28" i="2" s="1"/>
  <c r="W31" i="2" s="1"/>
  <c r="D7" i="2"/>
  <c r="BD4" i="2"/>
  <c r="G4" i="2"/>
  <c r="BI28" i="1"/>
  <c r="AB28" i="1"/>
  <c r="W31" i="1" s="1"/>
  <c r="AY22" i="1"/>
  <c r="AU22" i="1"/>
  <c r="AS25" i="1" s="1"/>
  <c r="AK28" i="1" s="1"/>
  <c r="AI22" i="1"/>
  <c r="R22" i="1"/>
  <c r="B22" i="1"/>
  <c r="BG19" i="1"/>
  <c r="BG22" i="1" s="1"/>
  <c r="BC19" i="1"/>
  <c r="AY19" i="1"/>
  <c r="AU19" i="1"/>
  <c r="AQ19" i="1"/>
  <c r="AQ22" i="1" s="1"/>
  <c r="AM19" i="1"/>
  <c r="AI19" i="1"/>
  <c r="Z19" i="1"/>
  <c r="Z22" i="1" s="1"/>
  <c r="V19" i="1"/>
  <c r="R19" i="1"/>
  <c r="N19" i="1"/>
  <c r="J19" i="1"/>
  <c r="J22" i="1" s="1"/>
  <c r="L25" i="1" s="1"/>
  <c r="D28" i="1" s="1"/>
  <c r="F19" i="1"/>
  <c r="B19" i="1"/>
  <c r="BK10" i="1"/>
  <c r="AM22" i="1" s="1"/>
  <c r="AK25" i="1" s="1"/>
  <c r="BG10" i="1"/>
  <c r="BC10" i="1"/>
  <c r="BA7" i="1" s="1"/>
  <c r="BD4" i="1" s="1"/>
  <c r="AY10" i="1"/>
  <c r="AU10" i="1"/>
  <c r="AQ10" i="1"/>
  <c r="BC22" i="1" s="1"/>
  <c r="BA25" i="1" s="1"/>
  <c r="BA28" i="1" s="1"/>
  <c r="BD31" i="1" s="1"/>
  <c r="AM10" i="1"/>
  <c r="BK22" i="1" s="1"/>
  <c r="BI25" i="1" s="1"/>
  <c r="AI10" i="1"/>
  <c r="AD10" i="1"/>
  <c r="Z10" i="1"/>
  <c r="F22" i="1" s="1"/>
  <c r="D25" i="1" s="1"/>
  <c r="V10" i="1"/>
  <c r="N22" i="1" s="1"/>
  <c r="R10" i="1"/>
  <c r="N10" i="1"/>
  <c r="J10" i="1"/>
  <c r="V22" i="1" s="1"/>
  <c r="T25" i="1" s="1"/>
  <c r="F10" i="1"/>
  <c r="AD22" i="1" s="1"/>
  <c r="AB25" i="1" s="1"/>
  <c r="T28" i="1" s="1"/>
  <c r="B10" i="1"/>
  <c r="BI7" i="1"/>
  <c r="AS7" i="1"/>
  <c r="AS28" i="1" s="1"/>
  <c r="AN31" i="1" s="1"/>
  <c r="AK7" i="1"/>
  <c r="AB7" i="1"/>
  <c r="T7" i="1"/>
  <c r="L7" i="1"/>
  <c r="G4" i="1" s="1"/>
  <c r="D7" i="1"/>
  <c r="L28" i="1" s="1"/>
  <c r="G31" i="1" s="1"/>
  <c r="AN4" i="1"/>
  <c r="W4" i="1"/>
</calcChain>
</file>

<file path=xl/sharedStrings.xml><?xml version="1.0" encoding="utf-8"?>
<sst xmlns="http://schemas.openxmlformats.org/spreadsheetml/2006/main" count="370" uniqueCount="136">
  <si>
    <t>第38回　全道ビリヤード選手権大会</t>
    <rPh sb="0" eb="1">
      <t>ダイ</t>
    </rPh>
    <rPh sb="3" eb="4">
      <t>カイ</t>
    </rPh>
    <rPh sb="5" eb="6">
      <t>ゼン</t>
    </rPh>
    <rPh sb="6" eb="7">
      <t>ドウ</t>
    </rPh>
    <rPh sb="12" eb="15">
      <t>センシュケン</t>
    </rPh>
    <rPh sb="15" eb="17">
      <t>タイカイ</t>
    </rPh>
    <phoneticPr fontId="5"/>
  </si>
  <si>
    <t>令和7年11月2日　会場：札幌　スポーツビリヤードキャノン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カイジョウ</t>
    </rPh>
    <rPh sb="13" eb="15">
      <t>サッポロ</t>
    </rPh>
    <phoneticPr fontId="5"/>
  </si>
  <si>
    <t>　　　　　　　　　　　　　　　チャンピオン級戦</t>
    <rPh sb="21" eb="22">
      <t>キュウ</t>
    </rPh>
    <rPh sb="22" eb="23">
      <t>セン</t>
    </rPh>
    <phoneticPr fontId="3"/>
  </si>
  <si>
    <t>種目：10ボールノーハンデ戦（予選プロ６ラック、アマ５ラック</t>
    <rPh sb="0" eb="2">
      <t>シュモク</t>
    </rPh>
    <rPh sb="13" eb="14">
      <t>セン</t>
    </rPh>
    <rPh sb="15" eb="17">
      <t>ヨセン</t>
    </rPh>
    <phoneticPr fontId="5"/>
  </si>
  <si>
    <t>①</t>
    <phoneticPr fontId="3"/>
  </si>
  <si>
    <t/>
  </si>
  <si>
    <t>②</t>
    <phoneticPr fontId="3"/>
  </si>
  <si>
    <t>ｃ</t>
    <phoneticPr fontId="3"/>
  </si>
  <si>
    <t>c</t>
    <phoneticPr fontId="3"/>
  </si>
  <si>
    <t>C</t>
    <phoneticPr fontId="3"/>
  </si>
  <si>
    <t>b</t>
    <phoneticPr fontId="3"/>
  </si>
  <si>
    <t>a</t>
    <phoneticPr fontId="3"/>
  </si>
  <si>
    <t>　</t>
    <phoneticPr fontId="3"/>
  </si>
  <si>
    <t>井野</t>
    <rPh sb="0" eb="2">
      <t>イノ</t>
    </rPh>
    <phoneticPr fontId="3"/>
  </si>
  <si>
    <t>尾崎</t>
    <rPh sb="0" eb="2">
      <t>オザキ</t>
    </rPh>
    <phoneticPr fontId="3"/>
  </si>
  <si>
    <t>山田</t>
    <rPh sb="0" eb="2">
      <t>ヤマダ</t>
    </rPh>
    <phoneticPr fontId="3"/>
  </si>
  <si>
    <t>上杉</t>
    <rPh sb="0" eb="2">
      <t>ウエスギ</t>
    </rPh>
    <phoneticPr fontId="3"/>
  </si>
  <si>
    <t>上村</t>
    <rPh sb="0" eb="2">
      <t>ウエムラ</t>
    </rPh>
    <phoneticPr fontId="3"/>
  </si>
  <si>
    <t>井上</t>
    <rPh sb="0" eb="2">
      <t>イノウエ</t>
    </rPh>
    <phoneticPr fontId="3"/>
  </si>
  <si>
    <t>久米田</t>
    <rPh sb="0" eb="3">
      <t>クメタ</t>
    </rPh>
    <phoneticPr fontId="3"/>
  </si>
  <si>
    <t>菅野</t>
    <rPh sb="0" eb="2">
      <t>カンノ</t>
    </rPh>
    <phoneticPr fontId="3"/>
  </si>
  <si>
    <t>植松</t>
    <rPh sb="0" eb="2">
      <t>ウエマツ</t>
    </rPh>
    <phoneticPr fontId="3"/>
  </si>
  <si>
    <t>坂下</t>
    <rPh sb="0" eb="2">
      <t>サカシタ</t>
    </rPh>
    <phoneticPr fontId="3"/>
  </si>
  <si>
    <t>大原</t>
    <rPh sb="0" eb="2">
      <t>オオハラ</t>
    </rPh>
    <phoneticPr fontId="3"/>
  </si>
  <si>
    <t>福田</t>
    <rPh sb="0" eb="2">
      <t>フクダ</t>
    </rPh>
    <phoneticPr fontId="3"/>
  </si>
  <si>
    <t>中田</t>
    <rPh sb="0" eb="2">
      <t>ナカタ</t>
    </rPh>
    <phoneticPr fontId="3"/>
  </si>
  <si>
    <t>村田</t>
    <rPh sb="0" eb="2">
      <t>ムラタ</t>
    </rPh>
    <phoneticPr fontId="3"/>
  </si>
  <si>
    <t>大西</t>
    <rPh sb="0" eb="2">
      <t>オオニシ</t>
    </rPh>
    <phoneticPr fontId="3"/>
  </si>
  <si>
    <t>太刀川</t>
    <rPh sb="0" eb="3">
      <t>タチカワ</t>
    </rPh>
    <phoneticPr fontId="3"/>
  </si>
  <si>
    <t>森</t>
    <rPh sb="0" eb="1">
      <t>モリ</t>
    </rPh>
    <phoneticPr fontId="3"/>
  </si>
  <si>
    <t>板谷</t>
    <rPh sb="0" eb="2">
      <t>イタタニ</t>
    </rPh>
    <phoneticPr fontId="3"/>
  </si>
  <si>
    <t>宮口</t>
    <rPh sb="0" eb="2">
      <t>ミヤグチ</t>
    </rPh>
    <phoneticPr fontId="3"/>
  </si>
  <si>
    <t>吉田</t>
    <rPh sb="0" eb="2">
      <t>ヨシダ</t>
    </rPh>
    <phoneticPr fontId="3"/>
  </si>
  <si>
    <t>泰成</t>
    <rPh sb="0" eb="2">
      <t>ヤスナリ</t>
    </rPh>
    <phoneticPr fontId="3"/>
  </si>
  <si>
    <t>力也</t>
    <rPh sb="0" eb="2">
      <t>リキヤ</t>
    </rPh>
    <phoneticPr fontId="3"/>
  </si>
  <si>
    <t>希織</t>
    <rPh sb="0" eb="2">
      <t>キオリ</t>
    </rPh>
    <phoneticPr fontId="3"/>
  </si>
  <si>
    <t>健市</t>
    <rPh sb="0" eb="2">
      <t>ケンイチ</t>
    </rPh>
    <phoneticPr fontId="3"/>
  </si>
  <si>
    <t>晃弘</t>
    <rPh sb="0" eb="2">
      <t>アキヒロ</t>
    </rPh>
    <phoneticPr fontId="3"/>
  </si>
  <si>
    <t>千晃</t>
    <rPh sb="0" eb="2">
      <t>チアキ</t>
    </rPh>
    <phoneticPr fontId="3"/>
  </si>
  <si>
    <t>雅将</t>
    <rPh sb="0" eb="2">
      <t>マサショウ</t>
    </rPh>
    <phoneticPr fontId="3"/>
  </si>
  <si>
    <t>公樹</t>
    <rPh sb="0" eb="2">
      <t>コウキ</t>
    </rPh>
    <phoneticPr fontId="3"/>
  </si>
  <si>
    <t>寛</t>
    <rPh sb="0" eb="1">
      <t>ヒロシ</t>
    </rPh>
    <phoneticPr fontId="3"/>
  </si>
  <si>
    <t>剛</t>
    <rPh sb="0" eb="1">
      <t>タケシ</t>
    </rPh>
    <phoneticPr fontId="3"/>
  </si>
  <si>
    <t>祐</t>
    <rPh sb="0" eb="1">
      <t>タスク</t>
    </rPh>
    <phoneticPr fontId="3"/>
  </si>
  <si>
    <t>隆幸</t>
    <rPh sb="0" eb="2">
      <t>タカユキ</t>
    </rPh>
    <phoneticPr fontId="3"/>
  </si>
  <si>
    <t>達也</t>
    <rPh sb="0" eb="2">
      <t>タツヤ</t>
    </rPh>
    <phoneticPr fontId="3"/>
  </si>
  <si>
    <t>聖道</t>
    <rPh sb="0" eb="2">
      <t>マサミチ</t>
    </rPh>
    <phoneticPr fontId="3"/>
  </si>
  <si>
    <t>隆弘</t>
    <rPh sb="0" eb="2">
      <t>タカヒロ</t>
    </rPh>
    <phoneticPr fontId="3"/>
  </si>
  <si>
    <t>幸洋</t>
    <rPh sb="0" eb="2">
      <t>ユキヒロ</t>
    </rPh>
    <phoneticPr fontId="3"/>
  </si>
  <si>
    <t>三佐子</t>
    <rPh sb="0" eb="3">
      <t>ミサコ</t>
    </rPh>
    <phoneticPr fontId="3"/>
  </si>
  <si>
    <t>忍</t>
    <rPh sb="0" eb="1">
      <t>シノブ</t>
    </rPh>
    <phoneticPr fontId="3"/>
  </si>
  <si>
    <t>高虎</t>
    <rPh sb="0" eb="2">
      <t>タカトラ</t>
    </rPh>
    <phoneticPr fontId="3"/>
  </si>
  <si>
    <t>祐也</t>
    <rPh sb="0" eb="2">
      <t>ユウヤ</t>
    </rPh>
    <phoneticPr fontId="3"/>
  </si>
  <si>
    <t>A</t>
    <phoneticPr fontId="3"/>
  </si>
  <si>
    <t>a1L</t>
  </si>
  <si>
    <t>a2L</t>
  </si>
  <si>
    <t>a3L</t>
  </si>
  <si>
    <t>a4L</t>
  </si>
  <si>
    <t>a5L</t>
  </si>
  <si>
    <t>a6L</t>
  </si>
  <si>
    <t>a7L</t>
  </si>
  <si>
    <t>a8L</t>
  </si>
  <si>
    <t>b4L</t>
  </si>
  <si>
    <t>b3L</t>
  </si>
  <si>
    <t>b2L</t>
  </si>
  <si>
    <t>b1L</t>
  </si>
  <si>
    <t>c1L</t>
    <phoneticPr fontId="3"/>
  </si>
  <si>
    <t>c2L</t>
    <phoneticPr fontId="3"/>
  </si>
  <si>
    <t>※入力方法</t>
    <rPh sb="1" eb="3">
      <t>ニュウリョク</t>
    </rPh>
    <rPh sb="3" eb="5">
      <t>ホウホウ</t>
    </rPh>
    <phoneticPr fontId="3"/>
  </si>
  <si>
    <t>①前回の結果を消す際はCtrlキーを押しながら、3,6,9,11,12,13,17,20,23,26の行を選択してdeleteキー</t>
    <rPh sb="1" eb="3">
      <t>ゼンカイ</t>
    </rPh>
    <rPh sb="4" eb="6">
      <t>ケッカ</t>
    </rPh>
    <rPh sb="7" eb="8">
      <t>ケ</t>
    </rPh>
    <rPh sb="9" eb="10">
      <t>サイ</t>
    </rPh>
    <rPh sb="18" eb="19">
      <t>オ</t>
    </rPh>
    <rPh sb="51" eb="52">
      <t>ギョウ</t>
    </rPh>
    <rPh sb="53" eb="55">
      <t>センタク</t>
    </rPh>
    <phoneticPr fontId="3"/>
  </si>
  <si>
    <t>②苗字と名前を入力（入力のない個所は苗字の所にスペースを入力）</t>
    <rPh sb="1" eb="3">
      <t>ミョウジ</t>
    </rPh>
    <rPh sb="4" eb="6">
      <t>ナマエ</t>
    </rPh>
    <rPh sb="7" eb="9">
      <t>ニュウリョク</t>
    </rPh>
    <rPh sb="10" eb="12">
      <t>ニュウリョク</t>
    </rPh>
    <rPh sb="15" eb="17">
      <t>カショ</t>
    </rPh>
    <rPh sb="18" eb="20">
      <t>ミョウジ</t>
    </rPh>
    <rPh sb="21" eb="22">
      <t>トコロ</t>
    </rPh>
    <rPh sb="28" eb="30">
      <t>ニュウリョク</t>
    </rPh>
    <phoneticPr fontId="3"/>
  </si>
  <si>
    <t>③負けた選手の得セット数を入力</t>
    <rPh sb="1" eb="2">
      <t>マ</t>
    </rPh>
    <rPh sb="4" eb="6">
      <t>センシュ</t>
    </rPh>
    <rPh sb="7" eb="8">
      <t>トク</t>
    </rPh>
    <rPh sb="11" eb="12">
      <t>スウ</t>
    </rPh>
    <rPh sb="13" eb="15">
      <t>ニュウリョク</t>
    </rPh>
    <phoneticPr fontId="3"/>
  </si>
  <si>
    <t>④対戦がなく勝ち上がりの場合は、相手側のセット数を入力する箇所にスペースを入力</t>
    <rPh sb="1" eb="3">
      <t>タイセン</t>
    </rPh>
    <rPh sb="6" eb="7">
      <t>カ</t>
    </rPh>
    <rPh sb="8" eb="9">
      <t>ア</t>
    </rPh>
    <rPh sb="12" eb="14">
      <t>バアイ</t>
    </rPh>
    <rPh sb="16" eb="18">
      <t>アイテ</t>
    </rPh>
    <rPh sb="18" eb="19">
      <t>ガワ</t>
    </rPh>
    <rPh sb="23" eb="24">
      <t>スウ</t>
    </rPh>
    <rPh sb="25" eb="27">
      <t>ニュウリョク</t>
    </rPh>
    <rPh sb="29" eb="31">
      <t>カショ</t>
    </rPh>
    <rPh sb="37" eb="39">
      <t>ニュウリョク</t>
    </rPh>
    <phoneticPr fontId="3"/>
  </si>
  <si>
    <t>③</t>
    <phoneticPr fontId="3"/>
  </si>
  <si>
    <t>④</t>
    <phoneticPr fontId="3"/>
  </si>
  <si>
    <t>加藤</t>
    <rPh sb="0" eb="2">
      <t>カトウ</t>
    </rPh>
    <phoneticPr fontId="3"/>
  </si>
  <si>
    <t>笹木</t>
    <rPh sb="0" eb="2">
      <t>ササキ</t>
    </rPh>
    <phoneticPr fontId="3"/>
  </si>
  <si>
    <t>伊藤</t>
    <rPh sb="0" eb="2">
      <t>イトウ</t>
    </rPh>
    <phoneticPr fontId="3"/>
  </si>
  <si>
    <t>土岐田</t>
    <rPh sb="0" eb="3">
      <t>トキタ</t>
    </rPh>
    <phoneticPr fontId="3"/>
  </si>
  <si>
    <t>今本</t>
    <rPh sb="0" eb="2">
      <t>イマモト</t>
    </rPh>
    <phoneticPr fontId="3"/>
  </si>
  <si>
    <t>阿部</t>
    <rPh sb="0" eb="2">
      <t>アベ</t>
    </rPh>
    <phoneticPr fontId="3"/>
  </si>
  <si>
    <t>東出</t>
    <rPh sb="0" eb="2">
      <t>ヒガシデ</t>
    </rPh>
    <phoneticPr fontId="3"/>
  </si>
  <si>
    <t>石塚</t>
    <rPh sb="0" eb="2">
      <t>イシヅカ</t>
    </rPh>
    <phoneticPr fontId="3"/>
  </si>
  <si>
    <t>笠木</t>
    <rPh sb="0" eb="2">
      <t>カサギ</t>
    </rPh>
    <phoneticPr fontId="3"/>
  </si>
  <si>
    <t>寺田</t>
    <rPh sb="0" eb="2">
      <t>テラダ</t>
    </rPh>
    <phoneticPr fontId="3"/>
  </si>
  <si>
    <t>横山</t>
    <rPh sb="0" eb="2">
      <t>ヨコヤマ</t>
    </rPh>
    <phoneticPr fontId="3"/>
  </si>
  <si>
    <t>大友</t>
    <rPh sb="0" eb="2">
      <t>オオトモ</t>
    </rPh>
    <phoneticPr fontId="3"/>
  </si>
  <si>
    <t>中山</t>
    <rPh sb="0" eb="2">
      <t>ナカヤマ</t>
    </rPh>
    <phoneticPr fontId="3"/>
  </si>
  <si>
    <t>川上</t>
    <rPh sb="0" eb="2">
      <t>カワカミ</t>
    </rPh>
    <phoneticPr fontId="3"/>
  </si>
  <si>
    <t>河原</t>
    <rPh sb="0" eb="2">
      <t>カワハラ</t>
    </rPh>
    <phoneticPr fontId="3"/>
  </si>
  <si>
    <t>外崎</t>
    <rPh sb="0" eb="2">
      <t>トノサキ</t>
    </rPh>
    <phoneticPr fontId="3"/>
  </si>
  <si>
    <t>森谷</t>
    <rPh sb="0" eb="2">
      <t>モリヤ</t>
    </rPh>
    <phoneticPr fontId="3"/>
  </si>
  <si>
    <t>道生</t>
    <rPh sb="0" eb="2">
      <t>ミチオ</t>
    </rPh>
    <phoneticPr fontId="3"/>
  </si>
  <si>
    <t>正俊</t>
    <rPh sb="0" eb="2">
      <t>マサトシ</t>
    </rPh>
    <phoneticPr fontId="3"/>
  </si>
  <si>
    <t>雄一</t>
    <rPh sb="0" eb="2">
      <t>ユウイチ</t>
    </rPh>
    <phoneticPr fontId="3"/>
  </si>
  <si>
    <t>昌幸</t>
    <rPh sb="0" eb="2">
      <t>マサユキ</t>
    </rPh>
    <phoneticPr fontId="3"/>
  </si>
  <si>
    <t>宏信</t>
    <rPh sb="0" eb="2">
      <t>ヒロノブ</t>
    </rPh>
    <phoneticPr fontId="3"/>
  </si>
  <si>
    <t>健</t>
    <rPh sb="0" eb="1">
      <t>ケン</t>
    </rPh>
    <phoneticPr fontId="3"/>
  </si>
  <si>
    <t>章宏</t>
    <rPh sb="0" eb="2">
      <t>アキヒロ</t>
    </rPh>
    <phoneticPr fontId="3"/>
  </si>
  <si>
    <t>大介</t>
    <rPh sb="0" eb="2">
      <t>ダイスケ</t>
    </rPh>
    <phoneticPr fontId="3"/>
  </si>
  <si>
    <t>みさき</t>
    <phoneticPr fontId="3"/>
  </si>
  <si>
    <t>誠</t>
    <rPh sb="0" eb="1">
      <t>マコト</t>
    </rPh>
    <phoneticPr fontId="3"/>
  </si>
  <si>
    <t>友紀</t>
    <rPh sb="0" eb="2">
      <t>トモノリ</t>
    </rPh>
    <phoneticPr fontId="3"/>
  </si>
  <si>
    <t>大輔</t>
    <rPh sb="0" eb="2">
      <t>ダイスケ</t>
    </rPh>
    <phoneticPr fontId="3"/>
  </si>
  <si>
    <t>貴裕</t>
    <rPh sb="0" eb="2">
      <t>タカヒロ</t>
    </rPh>
    <phoneticPr fontId="3"/>
  </si>
  <si>
    <t>友紀</t>
    <rPh sb="0" eb="2">
      <t>ユキ</t>
    </rPh>
    <phoneticPr fontId="3"/>
  </si>
  <si>
    <t>周久</t>
    <rPh sb="0" eb="2">
      <t>ノリヒサ</t>
    </rPh>
    <phoneticPr fontId="3"/>
  </si>
  <si>
    <t>昭彦</t>
    <rPh sb="0" eb="2">
      <t>アキヒコ</t>
    </rPh>
    <phoneticPr fontId="3"/>
  </si>
  <si>
    <t>雄也</t>
    <rPh sb="0" eb="2">
      <t>ユウヤ</t>
    </rPh>
    <phoneticPr fontId="3"/>
  </si>
  <si>
    <t>和浩</t>
    <rPh sb="0" eb="2">
      <t>カズヒロ</t>
    </rPh>
    <phoneticPr fontId="3"/>
  </si>
  <si>
    <t>眞樹</t>
    <rPh sb="0" eb="2">
      <t>マキ</t>
    </rPh>
    <phoneticPr fontId="3"/>
  </si>
  <si>
    <t>B1</t>
    <phoneticPr fontId="3"/>
  </si>
  <si>
    <t>P</t>
    <phoneticPr fontId="3"/>
  </si>
  <si>
    <t>　　</t>
    <phoneticPr fontId="3"/>
  </si>
  <si>
    <t>Ｗｉｎｎｅｒ</t>
    <phoneticPr fontId="3"/>
  </si>
  <si>
    <t>3位決定戦</t>
    <rPh sb="1" eb="5">
      <t>イケッテイセン</t>
    </rPh>
    <phoneticPr fontId="3"/>
  </si>
  <si>
    <t>上村　晃弘</t>
    <rPh sb="0" eb="2">
      <t>ウエムラ</t>
    </rPh>
    <rPh sb="3" eb="5">
      <t>アキヒロ</t>
    </rPh>
    <phoneticPr fontId="3"/>
  </si>
  <si>
    <t>大西　隆弘</t>
    <rPh sb="0" eb="2">
      <t>オオニシ</t>
    </rPh>
    <rPh sb="3" eb="5">
      <t>タカヒロ</t>
    </rPh>
    <phoneticPr fontId="3"/>
  </si>
  <si>
    <t>東出　章宏</t>
    <rPh sb="0" eb="2">
      <t>ヒガシデ</t>
    </rPh>
    <rPh sb="3" eb="5">
      <t>アキヒロ</t>
    </rPh>
    <phoneticPr fontId="3"/>
  </si>
  <si>
    <t>中田　みさき</t>
    <rPh sb="0" eb="2">
      <t>ナカタ</t>
    </rPh>
    <phoneticPr fontId="3"/>
  </si>
  <si>
    <t>大原　祐</t>
    <rPh sb="0" eb="2">
      <t>オオハラ</t>
    </rPh>
    <rPh sb="3" eb="4">
      <t>タスク</t>
    </rPh>
    <phoneticPr fontId="3"/>
  </si>
  <si>
    <t>寺田　友紀</t>
    <rPh sb="0" eb="2">
      <t>テラダ</t>
    </rPh>
    <rPh sb="3" eb="5">
      <t>トモノリ</t>
    </rPh>
    <phoneticPr fontId="3"/>
  </si>
  <si>
    <t>森　三佐子</t>
    <rPh sb="0" eb="1">
      <t>モリ</t>
    </rPh>
    <rPh sb="2" eb="5">
      <t>ミサコ</t>
    </rPh>
    <phoneticPr fontId="3"/>
  </si>
  <si>
    <t>井野　泰成</t>
    <rPh sb="0" eb="2">
      <t>イノ</t>
    </rPh>
    <rPh sb="3" eb="5">
      <t>ヤスナリ</t>
    </rPh>
    <phoneticPr fontId="3"/>
  </si>
  <si>
    <t>大友　貴裕</t>
    <rPh sb="0" eb="2">
      <t>オオトモ</t>
    </rPh>
    <rPh sb="3" eb="5">
      <t>タカヒロ</t>
    </rPh>
    <phoneticPr fontId="3"/>
  </si>
  <si>
    <t>坂下　剛</t>
    <rPh sb="0" eb="2">
      <t>サカシタ</t>
    </rPh>
    <rPh sb="3" eb="4">
      <t>ツヨシ</t>
    </rPh>
    <phoneticPr fontId="3"/>
  </si>
  <si>
    <t>加藤　道生</t>
    <rPh sb="0" eb="2">
      <t>カトウ</t>
    </rPh>
    <rPh sb="3" eb="5">
      <t>ミチオ</t>
    </rPh>
    <phoneticPr fontId="3"/>
  </si>
  <si>
    <t>阿部　健</t>
    <rPh sb="0" eb="2">
      <t>アベ</t>
    </rPh>
    <rPh sb="3" eb="4">
      <t>タケシ</t>
    </rPh>
    <phoneticPr fontId="3"/>
  </si>
  <si>
    <t>森谷　眞樹</t>
    <rPh sb="0" eb="2">
      <t>モリヤ</t>
    </rPh>
    <rPh sb="3" eb="5">
      <t>マサキ</t>
    </rPh>
    <phoneticPr fontId="3"/>
  </si>
  <si>
    <t>中田　達也</t>
    <rPh sb="0" eb="2">
      <t>ナカタ</t>
    </rPh>
    <rPh sb="3" eb="5">
      <t>タツヤ</t>
    </rPh>
    <phoneticPr fontId="3"/>
  </si>
  <si>
    <t>井上　千晃</t>
    <rPh sb="0" eb="2">
      <t>イノウエ</t>
    </rPh>
    <rPh sb="3" eb="5">
      <t>チアキ</t>
    </rPh>
    <phoneticPr fontId="3"/>
  </si>
  <si>
    <t>中山　周久</t>
    <rPh sb="0" eb="2">
      <t>ナカヤマ</t>
    </rPh>
    <rPh sb="3" eb="5">
      <t>ノリヒサ</t>
    </rPh>
    <phoneticPr fontId="3"/>
  </si>
  <si>
    <t>種目：10ボールノーハンデ戦（プロ６ラック、アマ５ラック）</t>
    <rPh sb="0" eb="2">
      <t>シュモク</t>
    </rPh>
    <rPh sb="13" eb="14">
      <t>セン</t>
    </rPh>
    <phoneticPr fontId="5"/>
  </si>
  <si>
    <t>優勝</t>
    <rPh sb="0" eb="2">
      <t>ユウショウ</t>
    </rPh>
    <phoneticPr fontId="3"/>
  </si>
  <si>
    <t>選手</t>
    <rPh sb="0" eb="2">
      <t>センシュ</t>
    </rPh>
    <phoneticPr fontId="30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</si>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</sst>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UD デジタル 教科書体 NP-B"/>
      <family val="1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b/>
      <sz val="24"/>
      <name val="UD デジタル 教科書体 NP-B"/>
      <family val="1"/>
      <charset val="128"/>
    </font>
    <font>
      <b/>
      <sz val="10"/>
      <name val="UD デジタル 教科書体 NP-B"/>
      <family val="1"/>
      <charset val="128"/>
    </font>
    <font>
      <b/>
      <sz val="10"/>
      <color rgb="FFFF0000"/>
      <name val="UD デジタル 教科書体 NP-B"/>
      <family val="1"/>
      <charset val="128"/>
    </font>
    <font>
      <b/>
      <sz val="12"/>
      <name val="UD デジタル 教科書体 NP-B"/>
      <family val="1"/>
      <charset val="128"/>
    </font>
    <font>
      <b/>
      <sz val="18"/>
      <name val="UD デジタル 教科書体 NP-B"/>
      <family val="1"/>
      <charset val="128"/>
    </font>
    <font>
      <b/>
      <sz val="14"/>
      <name val="UD デジタル 教科書体 NP-B"/>
      <family val="1"/>
      <charset val="128"/>
    </font>
    <font>
      <b/>
      <sz val="28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b/>
      <sz val="16"/>
      <name val="UD デジタル 教科書体 NP-B"/>
      <family val="1"/>
      <charset val="128"/>
    </font>
    <font>
      <sz val="20"/>
      <name val="UD デジタル 教科書体 NP-B"/>
      <family val="1"/>
      <charset val="128"/>
    </font>
    <font>
      <sz val="20"/>
      <name val="ＭＳ Ｐゴシック"/>
      <family val="3"/>
      <charset val="128"/>
    </font>
    <font>
      <b/>
      <sz val="12"/>
      <color rgb="FFFF0000"/>
      <name val="UD デジタル 教科書体 NP-B"/>
      <family val="1"/>
      <charset val="128"/>
    </font>
    <font>
      <b/>
      <sz val="12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UD デジタル 教科書体 NP-B"/>
      <family val="1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UD デジタル 教科書体 NP-B"/>
      <family val="1"/>
      <charset val="128"/>
    </font>
    <font>
      <sz val="14"/>
      <name val="UD デジタル 教科書体 NP-B"/>
      <family val="1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UD デジタル 教科書体 NP-B"/>
      <family val="1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2" fillId="0" borderId="0" xfId="0" applyFont="1"/>
    <xf numFmtId="0" fontId="4" fillId="0" borderId="0" xfId="1" applyFont="1"/>
    <xf numFmtId="0" fontId="6" fillId="0" borderId="0" xfId="2" applyFont="1"/>
    <xf numFmtId="0" fontId="7" fillId="0" borderId="0" xfId="1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8" xfId="3" applyFont="1" applyBorder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10" fillId="0" borderId="5" xfId="3" applyFont="1" applyBorder="1" applyAlignment="1" applyProtection="1">
      <alignment horizontal="center" vertical="center"/>
      <protection locked="0"/>
    </xf>
    <xf numFmtId="0" fontId="9" fillId="0" borderId="9" xfId="3" applyFont="1" applyBorder="1" applyAlignment="1" applyProtection="1">
      <alignment horizontal="center" vertical="center"/>
      <protection locked="0"/>
    </xf>
    <xf numFmtId="0" fontId="10" fillId="0" borderId="7" xfId="3" applyFont="1" applyBorder="1" applyAlignment="1" applyProtection="1">
      <alignment horizontal="center" vertical="center"/>
      <protection locked="0"/>
    </xf>
    <xf numFmtId="0" fontId="10" fillId="0" borderId="10" xfId="3" applyFont="1" applyBorder="1" applyAlignment="1" applyProtection="1">
      <alignment horizontal="center" vertical="center"/>
      <protection locked="0"/>
    </xf>
    <xf numFmtId="0" fontId="10" fillId="0" borderId="11" xfId="3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 applyProtection="1">
      <alignment horizontal="center" vertical="center"/>
      <protection locked="0"/>
    </xf>
    <xf numFmtId="0" fontId="9" fillId="0" borderId="13" xfId="3" applyFont="1" applyBorder="1" applyAlignment="1">
      <alignment horizontal="center" vertical="center"/>
    </xf>
    <xf numFmtId="0" fontId="9" fillId="0" borderId="11" xfId="3" applyFont="1" applyBorder="1" applyAlignment="1" applyProtection="1">
      <alignment horizontal="center" vertical="center"/>
      <protection locked="0"/>
    </xf>
    <xf numFmtId="0" fontId="9" fillId="0" borderId="12" xfId="3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/>
    </xf>
    <xf numFmtId="0" fontId="11" fillId="0" borderId="14" xfId="3" applyFont="1" applyBorder="1" applyAlignment="1">
      <alignment horizontal="center" vertical="top"/>
    </xf>
    <xf numFmtId="0" fontId="11" fillId="0" borderId="15" xfId="3" applyFont="1" applyBorder="1" applyAlignment="1">
      <alignment horizontal="center" vertical="top"/>
    </xf>
    <xf numFmtId="0" fontId="11" fillId="0" borderId="16" xfId="3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2" borderId="0" xfId="0" applyFont="1" applyFill="1" applyAlignment="1" applyProtection="1">
      <alignment horizontal="center" vertical="center"/>
      <protection locked="0"/>
    </xf>
    <xf numFmtId="0" fontId="2" fillId="0" borderId="17" xfId="3" applyFont="1" applyBorder="1" applyAlignment="1" applyProtection="1">
      <alignment horizontal="center" vertical="center" textRotation="255"/>
      <protection locked="0"/>
    </xf>
    <xf numFmtId="0" fontId="2" fillId="0" borderId="18" xfId="3" applyFont="1" applyBorder="1" applyAlignment="1" applyProtection="1">
      <alignment horizontal="center" vertical="center" textRotation="255"/>
      <protection locked="0"/>
    </xf>
    <xf numFmtId="0" fontId="2" fillId="3" borderId="17" xfId="3" applyFont="1" applyFill="1" applyBorder="1" applyAlignment="1" applyProtection="1">
      <alignment horizontal="center" vertical="center" textRotation="255"/>
      <protection locked="0"/>
    </xf>
    <xf numFmtId="0" fontId="2" fillId="3" borderId="18" xfId="3" applyFont="1" applyFill="1" applyBorder="1" applyAlignment="1" applyProtection="1">
      <alignment horizontal="center" vertical="center" textRotation="255"/>
      <protection locked="0"/>
    </xf>
    <xf numFmtId="0" fontId="12" fillId="0" borderId="17" xfId="3" applyFont="1" applyBorder="1" applyAlignment="1" applyProtection="1">
      <alignment horizontal="center" vertical="center" textRotation="255"/>
      <protection locked="0"/>
    </xf>
    <xf numFmtId="0" fontId="12" fillId="0" borderId="18" xfId="3" applyFont="1" applyBorder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9" xfId="3" applyFont="1" applyBorder="1" applyAlignment="1" applyProtection="1">
      <alignment horizontal="center" vertical="center" textRotation="255"/>
      <protection locked="0"/>
    </xf>
    <xf numFmtId="0" fontId="2" fillId="0" borderId="20" xfId="3" applyFont="1" applyBorder="1" applyAlignment="1" applyProtection="1">
      <alignment horizontal="center" vertical="center" textRotation="255"/>
      <protection locked="0"/>
    </xf>
    <xf numFmtId="0" fontId="2" fillId="3" borderId="19" xfId="3" applyFont="1" applyFill="1" applyBorder="1" applyAlignment="1" applyProtection="1">
      <alignment horizontal="center" vertical="center" textRotation="255"/>
      <protection locked="0"/>
    </xf>
    <xf numFmtId="0" fontId="2" fillId="3" borderId="20" xfId="3" applyFont="1" applyFill="1" applyBorder="1" applyAlignment="1" applyProtection="1">
      <alignment horizontal="center" vertical="center" textRotation="255"/>
      <protection locked="0"/>
    </xf>
    <xf numFmtId="0" fontId="12" fillId="0" borderId="19" xfId="3" applyFont="1" applyBorder="1" applyAlignment="1" applyProtection="1">
      <alignment horizontal="center" vertical="center" textRotation="255"/>
      <protection locked="0"/>
    </xf>
    <xf numFmtId="0" fontId="12" fillId="0" borderId="20" xfId="3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22" xfId="3" applyFont="1" applyBorder="1" applyAlignment="1" applyProtection="1">
      <alignment horizontal="center" vertical="center"/>
      <protection locked="0"/>
    </xf>
    <xf numFmtId="0" fontId="2" fillId="3" borderId="21" xfId="3" applyFont="1" applyFill="1" applyBorder="1" applyAlignment="1" applyProtection="1">
      <alignment horizontal="center" vertical="center"/>
      <protection locked="0"/>
    </xf>
    <xf numFmtId="0" fontId="2" fillId="3" borderId="22" xfId="3" applyFont="1" applyFill="1" applyBorder="1" applyAlignment="1" applyProtection="1">
      <alignment horizontal="center" vertical="center"/>
      <protection locked="0"/>
    </xf>
    <xf numFmtId="0" fontId="2" fillId="0" borderId="23" xfId="3" applyFont="1" applyBorder="1" applyAlignment="1" applyProtection="1">
      <alignment horizontal="center" vertical="center"/>
      <protection locked="0"/>
    </xf>
    <xf numFmtId="0" fontId="2" fillId="0" borderId="24" xfId="3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25" xfId="3" applyFont="1" applyBorder="1" applyAlignment="1">
      <alignment vertical="center"/>
    </xf>
    <xf numFmtId="0" fontId="9" fillId="0" borderId="8" xfId="3" applyFont="1" applyBorder="1" applyAlignment="1">
      <alignment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4" xfId="3" applyFont="1" applyBorder="1" applyAlignment="1" applyProtection="1">
      <alignment vertical="center"/>
      <protection locked="0"/>
    </xf>
    <xf numFmtId="0" fontId="10" fillId="0" borderId="26" xfId="3" applyFont="1" applyBorder="1" applyAlignment="1" applyProtection="1">
      <alignment vertical="center"/>
      <protection locked="0"/>
    </xf>
    <xf numFmtId="0" fontId="10" fillId="0" borderId="25" xfId="3" applyFont="1" applyBorder="1" applyAlignment="1" applyProtection="1">
      <alignment vertical="center"/>
      <protection locked="0"/>
    </xf>
    <xf numFmtId="0" fontId="9" fillId="0" borderId="26" xfId="3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3" applyFont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29" xfId="0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27" xfId="3" applyFont="1" applyBorder="1" applyAlignment="1" applyProtection="1">
      <alignment vertical="center"/>
      <protection locked="0"/>
    </xf>
    <xf numFmtId="0" fontId="13" fillId="0" borderId="0" xfId="3" applyFont="1"/>
    <xf numFmtId="0" fontId="14" fillId="0" borderId="0" xfId="3" applyFont="1" applyAlignment="1">
      <alignment horizontal="left" vertical="top"/>
    </xf>
    <xf numFmtId="0" fontId="15" fillId="0" borderId="0" xfId="3" applyFont="1"/>
    <xf numFmtId="0" fontId="16" fillId="0" borderId="10" xfId="3" applyFont="1" applyBorder="1" applyAlignment="1">
      <alignment horizontal="center"/>
    </xf>
    <xf numFmtId="0" fontId="1" fillId="0" borderId="0" xfId="3"/>
    <xf numFmtId="0" fontId="17" fillId="0" borderId="0" xfId="3" applyFont="1" applyAlignment="1">
      <alignment vertical="center"/>
    </xf>
    <xf numFmtId="0" fontId="14" fillId="0" borderId="0" xfId="3" applyFont="1" applyAlignment="1">
      <alignment horizontal="left" vertical="center"/>
    </xf>
    <xf numFmtId="0" fontId="14" fillId="0" borderId="1" xfId="3" applyFont="1" applyBorder="1" applyAlignment="1" applyProtection="1">
      <alignment horizontal="center" vertical="center"/>
      <protection locked="0"/>
    </xf>
    <xf numFmtId="0" fontId="14" fillId="0" borderId="2" xfId="3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0" fillId="0" borderId="0" xfId="0" applyAlignment="1">
      <alignment vertical="center"/>
    </xf>
    <xf numFmtId="0" fontId="15" fillId="0" borderId="8" xfId="3" applyFont="1" applyBorder="1"/>
    <xf numFmtId="0" fontId="19" fillId="0" borderId="0" xfId="3" applyFont="1" applyAlignment="1" applyProtection="1">
      <alignment horizontal="center" vertical="center"/>
      <protection locked="0"/>
    </xf>
    <xf numFmtId="0" fontId="19" fillId="0" borderId="5" xfId="3" applyFont="1" applyBorder="1" applyAlignment="1" applyProtection="1">
      <alignment horizontal="center" vertical="center"/>
      <protection locked="0"/>
    </xf>
    <xf numFmtId="0" fontId="19" fillId="0" borderId="6" xfId="3" applyFont="1" applyBorder="1" applyAlignment="1" applyProtection="1">
      <alignment horizontal="center" vertical="center"/>
      <protection locked="0"/>
    </xf>
    <xf numFmtId="0" fontId="19" fillId="0" borderId="7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5" fillId="0" borderId="0" xfId="3" applyFont="1" applyAlignment="1">
      <alignment vertical="center"/>
    </xf>
    <xf numFmtId="0" fontId="15" fillId="0" borderId="30" xfId="3" applyFont="1" applyBorder="1" applyAlignment="1">
      <alignment vertical="center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0" borderId="2" xfId="3" applyFont="1" applyBorder="1" applyAlignment="1" applyProtection="1">
      <alignment horizontal="center" vertical="center" wrapText="1"/>
      <protection locked="0"/>
    </xf>
    <xf numFmtId="0" fontId="8" fillId="0" borderId="3" xfId="3" applyFont="1" applyBorder="1" applyAlignment="1" applyProtection="1">
      <alignment horizontal="center" vertical="center" wrapText="1"/>
      <protection locked="0"/>
    </xf>
    <xf numFmtId="0" fontId="15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1" fillId="0" borderId="0" xfId="3" applyFont="1" applyAlignment="1">
      <alignment horizontal="center" vertical="center"/>
    </xf>
    <xf numFmtId="0" fontId="15" fillId="0" borderId="0" xfId="3" applyFont="1" applyAlignment="1">
      <alignment horizontal="centerContinuous" vertical="top"/>
    </xf>
    <xf numFmtId="0" fontId="22" fillId="0" borderId="0" xfId="3" applyFont="1"/>
    <xf numFmtId="0" fontId="15" fillId="0" borderId="31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15" fillId="0" borderId="33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23" fillId="0" borderId="29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0" borderId="35" xfId="3" applyFont="1" applyBorder="1" applyAlignment="1">
      <alignment horizontal="center" vertical="center"/>
    </xf>
    <xf numFmtId="0" fontId="1" fillId="0" borderId="29" xfId="3" applyBorder="1" applyAlignment="1">
      <alignment vertical="center"/>
    </xf>
    <xf numFmtId="0" fontId="1" fillId="0" borderId="0" xfId="3" applyAlignment="1">
      <alignment horizontal="center" vertical="center"/>
    </xf>
    <xf numFmtId="0" fontId="1" fillId="0" borderId="29" xfId="3" applyBorder="1" applyAlignment="1">
      <alignment horizontal="center" vertical="top"/>
    </xf>
    <xf numFmtId="0" fontId="1" fillId="0" borderId="0" xfId="3" applyAlignment="1">
      <alignment horizontal="center" vertical="top"/>
    </xf>
    <xf numFmtId="0" fontId="0" fillId="0" borderId="0" xfId="0" applyAlignment="1">
      <alignment horizontal="center" vertical="top"/>
    </xf>
    <xf numFmtId="0" fontId="24" fillId="0" borderId="29" xfId="3" applyFont="1" applyBorder="1" applyAlignment="1" applyProtection="1">
      <alignment vertical="top" textRotation="255"/>
      <protection locked="0"/>
    </xf>
    <xf numFmtId="0" fontId="24" fillId="0" borderId="0" xfId="3" applyFont="1" applyAlignment="1" applyProtection="1">
      <alignment vertical="top" textRotation="255"/>
      <protection locked="0"/>
    </xf>
    <xf numFmtId="0" fontId="24" fillId="0" borderId="0" xfId="3" applyFont="1" applyAlignment="1" applyProtection="1">
      <alignment horizontal="center" vertical="top" textRotation="255"/>
      <protection locked="0"/>
    </xf>
    <xf numFmtId="0" fontId="0" fillId="0" borderId="0" xfId="0" applyAlignment="1" applyProtection="1">
      <alignment horizontal="center" vertical="top"/>
      <protection locked="0"/>
    </xf>
    <xf numFmtId="0" fontId="18" fillId="0" borderId="29" xfId="3" applyFont="1" applyBorder="1" applyAlignment="1" applyProtection="1">
      <alignment vertical="center"/>
      <protection locked="0"/>
    </xf>
    <xf numFmtId="0" fontId="18" fillId="0" borderId="0" xfId="3" applyFont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/>
    <xf numFmtId="0" fontId="25" fillId="0" borderId="0" xfId="3" applyFont="1" applyAlignment="1">
      <alignment horizontal="right" vertical="center"/>
    </xf>
    <xf numFmtId="0" fontId="26" fillId="0" borderId="0" xfId="3" applyFont="1" applyAlignment="1">
      <alignment horizontal="right" vertical="center"/>
    </xf>
    <xf numFmtId="0" fontId="15" fillId="0" borderId="0" xfId="3" applyFont="1" applyAlignment="1">
      <alignment horizontal="center" vertical="top"/>
    </xf>
    <xf numFmtId="0" fontId="25" fillId="0" borderId="0" xfId="3" applyFont="1" applyAlignment="1">
      <alignment horizontal="center" vertical="center"/>
    </xf>
    <xf numFmtId="0" fontId="27" fillId="0" borderId="0" xfId="1" applyFont="1"/>
    <xf numFmtId="0" fontId="28" fillId="0" borderId="0" xfId="1" applyFont="1"/>
    <xf numFmtId="0" fontId="25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</cellXfs>
  <cellStyles count="4">
    <cellStyle name="標準" xfId="0" builtinId="0"/>
    <cellStyle name="標準 2 2" xfId="2" xr:uid="{AF499DA8-EA8C-4E32-962E-EE79D67CF8A2}"/>
    <cellStyle name="標準_大会用紙" xfId="3" xr:uid="{3C1E5B71-8048-4E16-8F78-9E7C0FD14F11}"/>
    <cellStyle name="標準_第２０回スプリングカップＦＡＸ受付" xfId="1" xr:uid="{3C22F6DD-AE4E-4B31-9B47-C6317AA81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2" name="Text Box 2">
          <a:extLst>
            <a:ext uri="{FF2B5EF4-FFF2-40B4-BE49-F238E27FC236}">
              <a16:creationId xmlns:a16="http://schemas.microsoft.com/office/drawing/2014/main" id="{F42BC97F-F500-47F4-9CFE-B9BA90B959FC}"/>
            </a:ext>
          </a:extLst>
        </xdr:cNvPr>
        <xdr:cNvSpPr txBox="1">
          <a:spLocks noChangeArrowheads="1"/>
        </xdr:cNvSpPr>
      </xdr:nvSpPr>
      <xdr:spPr bwMode="auto">
        <a:xfrm>
          <a:off x="6038850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3" name="Text Box 3">
          <a:extLst>
            <a:ext uri="{FF2B5EF4-FFF2-40B4-BE49-F238E27FC236}">
              <a16:creationId xmlns:a16="http://schemas.microsoft.com/office/drawing/2014/main" id="{89B88010-3EE0-4ED9-8A8D-13C54B27C166}"/>
            </a:ext>
          </a:extLst>
        </xdr:cNvPr>
        <xdr:cNvSpPr txBox="1">
          <a:spLocks noChangeArrowheads="1"/>
        </xdr:cNvSpPr>
      </xdr:nvSpPr>
      <xdr:spPr bwMode="auto">
        <a:xfrm>
          <a:off x="5486400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4" name="Text Box 2">
          <a:extLst>
            <a:ext uri="{FF2B5EF4-FFF2-40B4-BE49-F238E27FC236}">
              <a16:creationId xmlns:a16="http://schemas.microsoft.com/office/drawing/2014/main" id="{CF82A40C-44E2-4841-B7E4-F9AC3938A19C}"/>
            </a:ext>
          </a:extLst>
        </xdr:cNvPr>
        <xdr:cNvSpPr txBox="1">
          <a:spLocks noChangeArrowheads="1"/>
        </xdr:cNvSpPr>
      </xdr:nvSpPr>
      <xdr:spPr bwMode="auto">
        <a:xfrm>
          <a:off x="6038850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5" name="Text Box 3">
          <a:extLst>
            <a:ext uri="{FF2B5EF4-FFF2-40B4-BE49-F238E27FC236}">
              <a16:creationId xmlns:a16="http://schemas.microsoft.com/office/drawing/2014/main" id="{86FEB1C7-68C1-420A-8898-6508FD28F8C8}"/>
            </a:ext>
          </a:extLst>
        </xdr:cNvPr>
        <xdr:cNvSpPr txBox="1">
          <a:spLocks noChangeArrowheads="1"/>
        </xdr:cNvSpPr>
      </xdr:nvSpPr>
      <xdr:spPr bwMode="auto">
        <a:xfrm>
          <a:off x="5486400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6" name="Text Box 2">
          <a:extLst>
            <a:ext uri="{FF2B5EF4-FFF2-40B4-BE49-F238E27FC236}">
              <a16:creationId xmlns:a16="http://schemas.microsoft.com/office/drawing/2014/main" id="{551570C2-DF35-4577-94A1-4A8EAFBEA3AA}"/>
            </a:ext>
          </a:extLst>
        </xdr:cNvPr>
        <xdr:cNvSpPr txBox="1">
          <a:spLocks noChangeArrowheads="1"/>
        </xdr:cNvSpPr>
      </xdr:nvSpPr>
      <xdr:spPr bwMode="auto">
        <a:xfrm>
          <a:off x="6038850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7" name="Text Box 2">
          <a:extLst>
            <a:ext uri="{FF2B5EF4-FFF2-40B4-BE49-F238E27FC236}">
              <a16:creationId xmlns:a16="http://schemas.microsoft.com/office/drawing/2014/main" id="{3EB03DC0-D01F-495B-AA6A-8837782FCC7A}"/>
            </a:ext>
          </a:extLst>
        </xdr:cNvPr>
        <xdr:cNvSpPr txBox="1">
          <a:spLocks noChangeArrowheads="1"/>
        </xdr:cNvSpPr>
      </xdr:nvSpPr>
      <xdr:spPr bwMode="auto">
        <a:xfrm>
          <a:off x="6038850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8" name="Text Box 3">
          <a:extLst>
            <a:ext uri="{FF2B5EF4-FFF2-40B4-BE49-F238E27FC236}">
              <a16:creationId xmlns:a16="http://schemas.microsoft.com/office/drawing/2014/main" id="{201A4312-BFD7-4CBB-827A-7D9EFFA87E54}"/>
            </a:ext>
          </a:extLst>
        </xdr:cNvPr>
        <xdr:cNvSpPr txBox="1">
          <a:spLocks noChangeArrowheads="1"/>
        </xdr:cNvSpPr>
      </xdr:nvSpPr>
      <xdr:spPr bwMode="auto">
        <a:xfrm>
          <a:off x="5486400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9" name="Text Box 2">
          <a:extLst>
            <a:ext uri="{FF2B5EF4-FFF2-40B4-BE49-F238E27FC236}">
              <a16:creationId xmlns:a16="http://schemas.microsoft.com/office/drawing/2014/main" id="{0C809E56-C2F2-4753-84BF-8EA29C78E8E3}"/>
            </a:ext>
          </a:extLst>
        </xdr:cNvPr>
        <xdr:cNvSpPr txBox="1">
          <a:spLocks noChangeArrowheads="1"/>
        </xdr:cNvSpPr>
      </xdr:nvSpPr>
      <xdr:spPr bwMode="auto">
        <a:xfrm>
          <a:off x="6038850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0" name="Text Box 2">
          <a:extLst>
            <a:ext uri="{FF2B5EF4-FFF2-40B4-BE49-F238E27FC236}">
              <a16:creationId xmlns:a16="http://schemas.microsoft.com/office/drawing/2014/main" id="{4F90B38C-B206-4DDD-B2CE-D16F3E1C90A9}"/>
            </a:ext>
          </a:extLst>
        </xdr:cNvPr>
        <xdr:cNvSpPr txBox="1">
          <a:spLocks noChangeArrowheads="1"/>
        </xdr:cNvSpPr>
      </xdr:nvSpPr>
      <xdr:spPr bwMode="auto">
        <a:xfrm>
          <a:off x="15154275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1" name="Text Box 3">
          <a:extLst>
            <a:ext uri="{FF2B5EF4-FFF2-40B4-BE49-F238E27FC236}">
              <a16:creationId xmlns:a16="http://schemas.microsoft.com/office/drawing/2014/main" id="{23D80664-F791-4CDE-ADB4-98286BD44C63}"/>
            </a:ext>
          </a:extLst>
        </xdr:cNvPr>
        <xdr:cNvSpPr txBox="1">
          <a:spLocks noChangeArrowheads="1"/>
        </xdr:cNvSpPr>
      </xdr:nvSpPr>
      <xdr:spPr bwMode="auto">
        <a:xfrm>
          <a:off x="14601825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2" name="Text Box 2">
          <a:extLst>
            <a:ext uri="{FF2B5EF4-FFF2-40B4-BE49-F238E27FC236}">
              <a16:creationId xmlns:a16="http://schemas.microsoft.com/office/drawing/2014/main" id="{CC58F5ED-11D0-4FDC-9E25-32FD1233368A}"/>
            </a:ext>
          </a:extLst>
        </xdr:cNvPr>
        <xdr:cNvSpPr txBox="1">
          <a:spLocks noChangeArrowheads="1"/>
        </xdr:cNvSpPr>
      </xdr:nvSpPr>
      <xdr:spPr bwMode="auto">
        <a:xfrm>
          <a:off x="15154275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3" name="Text Box 3">
          <a:extLst>
            <a:ext uri="{FF2B5EF4-FFF2-40B4-BE49-F238E27FC236}">
              <a16:creationId xmlns:a16="http://schemas.microsoft.com/office/drawing/2014/main" id="{AE73C301-C656-410B-B648-B87B66B39482}"/>
            </a:ext>
          </a:extLst>
        </xdr:cNvPr>
        <xdr:cNvSpPr txBox="1">
          <a:spLocks noChangeArrowheads="1"/>
        </xdr:cNvSpPr>
      </xdr:nvSpPr>
      <xdr:spPr bwMode="auto">
        <a:xfrm>
          <a:off x="14601825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4" name="Text Box 2">
          <a:extLst>
            <a:ext uri="{FF2B5EF4-FFF2-40B4-BE49-F238E27FC236}">
              <a16:creationId xmlns:a16="http://schemas.microsoft.com/office/drawing/2014/main" id="{DC767090-3DBD-4180-BE4F-57C48C50AA48}"/>
            </a:ext>
          </a:extLst>
        </xdr:cNvPr>
        <xdr:cNvSpPr txBox="1">
          <a:spLocks noChangeArrowheads="1"/>
        </xdr:cNvSpPr>
      </xdr:nvSpPr>
      <xdr:spPr bwMode="auto">
        <a:xfrm>
          <a:off x="15154275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5" name="Text Box 2">
          <a:extLst>
            <a:ext uri="{FF2B5EF4-FFF2-40B4-BE49-F238E27FC236}">
              <a16:creationId xmlns:a16="http://schemas.microsoft.com/office/drawing/2014/main" id="{1D2D2049-F838-4EED-B9F3-96AC07AACCB7}"/>
            </a:ext>
          </a:extLst>
        </xdr:cNvPr>
        <xdr:cNvSpPr txBox="1">
          <a:spLocks noChangeArrowheads="1"/>
        </xdr:cNvSpPr>
      </xdr:nvSpPr>
      <xdr:spPr bwMode="auto">
        <a:xfrm>
          <a:off x="15154275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6" name="Text Box 3">
          <a:extLst>
            <a:ext uri="{FF2B5EF4-FFF2-40B4-BE49-F238E27FC236}">
              <a16:creationId xmlns:a16="http://schemas.microsoft.com/office/drawing/2014/main" id="{1111C146-3D20-46F5-8013-929BE3B5C22B}"/>
            </a:ext>
          </a:extLst>
        </xdr:cNvPr>
        <xdr:cNvSpPr txBox="1">
          <a:spLocks noChangeArrowheads="1"/>
        </xdr:cNvSpPr>
      </xdr:nvSpPr>
      <xdr:spPr bwMode="auto">
        <a:xfrm>
          <a:off x="14601825" y="3448050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7" name="Text Box 2">
          <a:extLst>
            <a:ext uri="{FF2B5EF4-FFF2-40B4-BE49-F238E27FC236}">
              <a16:creationId xmlns:a16="http://schemas.microsoft.com/office/drawing/2014/main" id="{445D266C-F33F-4054-BC0D-4DCF44E54AF7}"/>
            </a:ext>
          </a:extLst>
        </xdr:cNvPr>
        <xdr:cNvSpPr txBox="1">
          <a:spLocks noChangeArrowheads="1"/>
        </xdr:cNvSpPr>
      </xdr:nvSpPr>
      <xdr:spPr bwMode="auto">
        <a:xfrm>
          <a:off x="15154275" y="4619625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2" name="Text Box 2">
          <a:extLst>
            <a:ext uri="{FF2B5EF4-FFF2-40B4-BE49-F238E27FC236}">
              <a16:creationId xmlns:a16="http://schemas.microsoft.com/office/drawing/2014/main" id="{AFEDB29A-2E52-4F3E-96B6-104B35E6D629}"/>
            </a:ext>
          </a:extLst>
        </xdr:cNvPr>
        <xdr:cNvSpPr txBox="1">
          <a:spLocks noChangeArrowheads="1"/>
        </xdr:cNvSpPr>
      </xdr:nvSpPr>
      <xdr:spPr bwMode="auto">
        <a:xfrm>
          <a:off x="6038850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3" name="Text Box 3">
          <a:extLst>
            <a:ext uri="{FF2B5EF4-FFF2-40B4-BE49-F238E27FC236}">
              <a16:creationId xmlns:a16="http://schemas.microsoft.com/office/drawing/2014/main" id="{D16B31CD-5435-4814-9756-26F0355349ED}"/>
            </a:ext>
          </a:extLst>
        </xdr:cNvPr>
        <xdr:cNvSpPr txBox="1">
          <a:spLocks noChangeArrowheads="1"/>
        </xdr:cNvSpPr>
      </xdr:nvSpPr>
      <xdr:spPr bwMode="auto">
        <a:xfrm>
          <a:off x="5486400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4" name="Text Box 2">
          <a:extLst>
            <a:ext uri="{FF2B5EF4-FFF2-40B4-BE49-F238E27FC236}">
              <a16:creationId xmlns:a16="http://schemas.microsoft.com/office/drawing/2014/main" id="{5D594C86-0B08-4E5F-AADA-48EB030E8240}"/>
            </a:ext>
          </a:extLst>
        </xdr:cNvPr>
        <xdr:cNvSpPr txBox="1">
          <a:spLocks noChangeArrowheads="1"/>
        </xdr:cNvSpPr>
      </xdr:nvSpPr>
      <xdr:spPr bwMode="auto">
        <a:xfrm>
          <a:off x="6038850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5" name="Text Box 3">
          <a:extLst>
            <a:ext uri="{FF2B5EF4-FFF2-40B4-BE49-F238E27FC236}">
              <a16:creationId xmlns:a16="http://schemas.microsoft.com/office/drawing/2014/main" id="{9152F97B-265A-4A07-944F-391206052B4D}"/>
            </a:ext>
          </a:extLst>
        </xdr:cNvPr>
        <xdr:cNvSpPr txBox="1">
          <a:spLocks noChangeArrowheads="1"/>
        </xdr:cNvSpPr>
      </xdr:nvSpPr>
      <xdr:spPr bwMode="auto">
        <a:xfrm>
          <a:off x="5486400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6" name="Text Box 2">
          <a:extLst>
            <a:ext uri="{FF2B5EF4-FFF2-40B4-BE49-F238E27FC236}">
              <a16:creationId xmlns:a16="http://schemas.microsoft.com/office/drawing/2014/main" id="{B0940CE5-F099-41C0-8D2E-15EE9A1C71DB}"/>
            </a:ext>
          </a:extLst>
        </xdr:cNvPr>
        <xdr:cNvSpPr txBox="1">
          <a:spLocks noChangeArrowheads="1"/>
        </xdr:cNvSpPr>
      </xdr:nvSpPr>
      <xdr:spPr bwMode="auto">
        <a:xfrm>
          <a:off x="6038850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7" name="Text Box 2">
          <a:extLst>
            <a:ext uri="{FF2B5EF4-FFF2-40B4-BE49-F238E27FC236}">
              <a16:creationId xmlns:a16="http://schemas.microsoft.com/office/drawing/2014/main" id="{EC204A8E-432D-4CD8-809C-72504A871118}"/>
            </a:ext>
          </a:extLst>
        </xdr:cNvPr>
        <xdr:cNvSpPr txBox="1">
          <a:spLocks noChangeArrowheads="1"/>
        </xdr:cNvSpPr>
      </xdr:nvSpPr>
      <xdr:spPr bwMode="auto">
        <a:xfrm>
          <a:off x="6038850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114300</xdr:colOff>
      <xdr:row>12</xdr:row>
      <xdr:rowOff>219075</xdr:rowOff>
    </xdr:from>
    <xdr:to>
      <xdr:col>20</xdr:col>
      <xdr:colOff>123825</xdr:colOff>
      <xdr:row>12</xdr:row>
      <xdr:rowOff>228600</xdr:rowOff>
    </xdr:to>
    <xdr:sp macro="" textlink="" fLocksText="0">
      <xdr:nvSpPr>
        <xdr:cNvPr id="8" name="Text Box 3">
          <a:extLst>
            <a:ext uri="{FF2B5EF4-FFF2-40B4-BE49-F238E27FC236}">
              <a16:creationId xmlns:a16="http://schemas.microsoft.com/office/drawing/2014/main" id="{0A2CA33C-83F3-4733-9A1C-DE651C1A2F01}"/>
            </a:ext>
          </a:extLst>
        </xdr:cNvPr>
        <xdr:cNvSpPr txBox="1">
          <a:spLocks noChangeArrowheads="1"/>
        </xdr:cNvSpPr>
      </xdr:nvSpPr>
      <xdr:spPr bwMode="auto">
        <a:xfrm>
          <a:off x="5486400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22</xdr:col>
      <xdr:colOff>114300</xdr:colOff>
      <xdr:row>14</xdr:row>
      <xdr:rowOff>219075</xdr:rowOff>
    </xdr:from>
    <xdr:to>
      <xdr:col>22</xdr:col>
      <xdr:colOff>123825</xdr:colOff>
      <xdr:row>14</xdr:row>
      <xdr:rowOff>228600</xdr:rowOff>
    </xdr:to>
    <xdr:sp macro="" textlink="" fLocksText="0">
      <xdr:nvSpPr>
        <xdr:cNvPr id="9" name="Text Box 2">
          <a:extLst>
            <a:ext uri="{FF2B5EF4-FFF2-40B4-BE49-F238E27FC236}">
              <a16:creationId xmlns:a16="http://schemas.microsoft.com/office/drawing/2014/main" id="{8BDF19A6-87C2-415F-8DAC-4DD8B1216E93}"/>
            </a:ext>
          </a:extLst>
        </xdr:cNvPr>
        <xdr:cNvSpPr txBox="1">
          <a:spLocks noChangeArrowheads="1"/>
        </xdr:cNvSpPr>
      </xdr:nvSpPr>
      <xdr:spPr bwMode="auto">
        <a:xfrm>
          <a:off x="6038850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0" name="Text Box 2">
          <a:extLst>
            <a:ext uri="{FF2B5EF4-FFF2-40B4-BE49-F238E27FC236}">
              <a16:creationId xmlns:a16="http://schemas.microsoft.com/office/drawing/2014/main" id="{965B5C42-CC00-4C10-A08D-F23C9A533D11}"/>
            </a:ext>
          </a:extLst>
        </xdr:cNvPr>
        <xdr:cNvSpPr txBox="1">
          <a:spLocks noChangeArrowheads="1"/>
        </xdr:cNvSpPr>
      </xdr:nvSpPr>
      <xdr:spPr bwMode="auto">
        <a:xfrm>
          <a:off x="15154275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1" name="Text Box 3">
          <a:extLst>
            <a:ext uri="{FF2B5EF4-FFF2-40B4-BE49-F238E27FC236}">
              <a16:creationId xmlns:a16="http://schemas.microsoft.com/office/drawing/2014/main" id="{4260F293-1C47-40BA-8DA6-381B66448BD6}"/>
            </a:ext>
          </a:extLst>
        </xdr:cNvPr>
        <xdr:cNvSpPr txBox="1">
          <a:spLocks noChangeArrowheads="1"/>
        </xdr:cNvSpPr>
      </xdr:nvSpPr>
      <xdr:spPr bwMode="auto">
        <a:xfrm>
          <a:off x="14601825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2" name="Text Box 2">
          <a:extLst>
            <a:ext uri="{FF2B5EF4-FFF2-40B4-BE49-F238E27FC236}">
              <a16:creationId xmlns:a16="http://schemas.microsoft.com/office/drawing/2014/main" id="{CDBA2373-41A3-40B3-A7DC-E7D67CC99A7E}"/>
            </a:ext>
          </a:extLst>
        </xdr:cNvPr>
        <xdr:cNvSpPr txBox="1">
          <a:spLocks noChangeArrowheads="1"/>
        </xdr:cNvSpPr>
      </xdr:nvSpPr>
      <xdr:spPr bwMode="auto">
        <a:xfrm>
          <a:off x="15154275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3" name="Text Box 3">
          <a:extLst>
            <a:ext uri="{FF2B5EF4-FFF2-40B4-BE49-F238E27FC236}">
              <a16:creationId xmlns:a16="http://schemas.microsoft.com/office/drawing/2014/main" id="{21147805-A6B9-406B-8D9F-A089F3EA9914}"/>
            </a:ext>
          </a:extLst>
        </xdr:cNvPr>
        <xdr:cNvSpPr txBox="1">
          <a:spLocks noChangeArrowheads="1"/>
        </xdr:cNvSpPr>
      </xdr:nvSpPr>
      <xdr:spPr bwMode="auto">
        <a:xfrm>
          <a:off x="14601825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4" name="Text Box 2">
          <a:extLst>
            <a:ext uri="{FF2B5EF4-FFF2-40B4-BE49-F238E27FC236}">
              <a16:creationId xmlns:a16="http://schemas.microsoft.com/office/drawing/2014/main" id="{A6B26F26-5B8B-4391-BF7D-596851AC8501}"/>
            </a:ext>
          </a:extLst>
        </xdr:cNvPr>
        <xdr:cNvSpPr txBox="1">
          <a:spLocks noChangeArrowheads="1"/>
        </xdr:cNvSpPr>
      </xdr:nvSpPr>
      <xdr:spPr bwMode="auto">
        <a:xfrm>
          <a:off x="15154275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5" name="Text Box 2">
          <a:extLst>
            <a:ext uri="{FF2B5EF4-FFF2-40B4-BE49-F238E27FC236}">
              <a16:creationId xmlns:a16="http://schemas.microsoft.com/office/drawing/2014/main" id="{CCA7072D-BB82-401D-AF7F-B5E81E552CCB}"/>
            </a:ext>
          </a:extLst>
        </xdr:cNvPr>
        <xdr:cNvSpPr txBox="1">
          <a:spLocks noChangeArrowheads="1"/>
        </xdr:cNvSpPr>
      </xdr:nvSpPr>
      <xdr:spPr bwMode="auto">
        <a:xfrm>
          <a:off x="15154275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53</xdr:col>
      <xdr:colOff>114300</xdr:colOff>
      <xdr:row>12</xdr:row>
      <xdr:rowOff>219075</xdr:rowOff>
    </xdr:from>
    <xdr:to>
      <xdr:col>53</xdr:col>
      <xdr:colOff>123825</xdr:colOff>
      <xdr:row>12</xdr:row>
      <xdr:rowOff>228600</xdr:rowOff>
    </xdr:to>
    <xdr:sp macro="" textlink="" fLocksText="0">
      <xdr:nvSpPr>
        <xdr:cNvPr id="16" name="Text Box 3">
          <a:extLst>
            <a:ext uri="{FF2B5EF4-FFF2-40B4-BE49-F238E27FC236}">
              <a16:creationId xmlns:a16="http://schemas.microsoft.com/office/drawing/2014/main" id="{F47CD34B-0B66-496C-AEE0-CECFA677740E}"/>
            </a:ext>
          </a:extLst>
        </xdr:cNvPr>
        <xdr:cNvSpPr txBox="1">
          <a:spLocks noChangeArrowheads="1"/>
        </xdr:cNvSpPr>
      </xdr:nvSpPr>
      <xdr:spPr bwMode="auto">
        <a:xfrm>
          <a:off x="14601825" y="3419475"/>
          <a:ext cx="95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55</xdr:col>
      <xdr:colOff>114300</xdr:colOff>
      <xdr:row>14</xdr:row>
      <xdr:rowOff>219075</xdr:rowOff>
    </xdr:from>
    <xdr:to>
      <xdr:col>55</xdr:col>
      <xdr:colOff>123825</xdr:colOff>
      <xdr:row>14</xdr:row>
      <xdr:rowOff>228600</xdr:rowOff>
    </xdr:to>
    <xdr:sp macro="" textlink="" fLocksText="0">
      <xdr:nvSpPr>
        <xdr:cNvPr id="17" name="Text Box 2">
          <a:extLst>
            <a:ext uri="{FF2B5EF4-FFF2-40B4-BE49-F238E27FC236}">
              <a16:creationId xmlns:a16="http://schemas.microsoft.com/office/drawing/2014/main" id="{509EAEEB-93D3-4F8C-A40D-231B7D7FAE01}"/>
            </a:ext>
          </a:extLst>
        </xdr:cNvPr>
        <xdr:cNvSpPr txBox="1">
          <a:spLocks noChangeArrowheads="1"/>
        </xdr:cNvSpPr>
      </xdr:nvSpPr>
      <xdr:spPr bwMode="auto">
        <a:xfrm>
          <a:off x="15154275" y="459105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193fc24a894573a/&#12487;&#12473;&#12463;&#12488;&#12483;&#12503;/R7&#36984;&#25163;&#27177;&#12288;&#12481;&#12515;&#12531;&#12500;&#12458;&#12531;&#32026;%20&#21517;&#31807;.xlsx" TargetMode="External"/><Relationship Id="rId1" Type="http://schemas.openxmlformats.org/officeDocument/2006/relationships/externalLinkPath" Target="R7&#36984;&#25163;&#27177;&#12288;&#12481;&#12515;&#12531;&#12500;&#12458;&#12531;&#32026;%20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ＣＳ確認"/>
      <sheetName val="予選1.2"/>
      <sheetName val="予選3.4"/>
      <sheetName val="16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9C61-3209-47A0-A54F-754110E4DD86}">
  <sheetPr>
    <pageSetUpPr fitToPage="1"/>
  </sheetPr>
  <dimension ref="A1:BN37"/>
  <sheetViews>
    <sheetView showGridLines="0" tabSelected="1" zoomScale="50" zoomScaleNormal="50" workbookViewId="0">
      <selection activeCell="R6" sqref="R6"/>
    </sheetView>
  </sheetViews>
  <sheetFormatPr defaultRowHeight="26.25" x14ac:dyDescent="0.4"/>
  <cols>
    <col min="1" max="1" width="1.625" style="1" customWidth="1"/>
    <col min="2" max="66" width="3.625" style="1" customWidth="1"/>
    <col min="67" max="16384" width="9" style="1"/>
  </cols>
  <sheetData>
    <row r="1" spans="1:66" ht="27.75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  <c r="V1" s="4" t="s">
        <v>1</v>
      </c>
    </row>
    <row r="2" spans="1:66" x14ac:dyDescent="0.4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V2" s="4" t="s">
        <v>3</v>
      </c>
    </row>
    <row r="3" spans="1:66" ht="27" thickBot="1" x14ac:dyDescent="0.45"/>
    <row r="4" spans="1:66" s="5" customFormat="1" ht="32.25" thickBot="1" x14ac:dyDescent="0.2">
      <c r="B4" s="6" t="s">
        <v>4</v>
      </c>
      <c r="C4" s="6"/>
      <c r="G4" s="7" t="str">
        <f>IF(E6&lt;&gt;"",L7,IF(N6&lt;&gt;"",D7,""))</f>
        <v>上村</v>
      </c>
      <c r="H4" s="8"/>
      <c r="I4" s="8"/>
      <c r="J4" s="8"/>
      <c r="K4" s="8"/>
      <c r="L4" s="9"/>
      <c r="M4" s="10"/>
      <c r="U4" s="5" t="s">
        <v>5</v>
      </c>
      <c r="W4" s="7" t="str">
        <f>IF(U6&lt;&gt;"",AB7,IF(AD6&lt;&gt;"",T7,""))</f>
        <v>井上</v>
      </c>
      <c r="X4" s="8"/>
      <c r="Y4" s="8"/>
      <c r="Z4" s="8"/>
      <c r="AA4" s="8"/>
      <c r="AB4" s="9"/>
      <c r="AC4" s="10"/>
      <c r="AI4" s="6" t="s">
        <v>6</v>
      </c>
      <c r="AJ4" s="6"/>
      <c r="AN4" s="7" t="str">
        <f>IF(AL6&lt;&gt;"",AS7,IF(AU6&lt;&gt;"",AK7,""))</f>
        <v>大原</v>
      </c>
      <c r="AO4" s="8"/>
      <c r="AP4" s="8"/>
      <c r="AQ4" s="8"/>
      <c r="AR4" s="8"/>
      <c r="AS4" s="9"/>
      <c r="AT4" s="10"/>
      <c r="BB4" s="5" t="s">
        <v>5</v>
      </c>
      <c r="BD4" s="7" t="str">
        <f>IF(BB6&lt;&gt;"",BI7,IF(BK6&lt;&gt;"",BA7,""))</f>
        <v>森</v>
      </c>
      <c r="BE4" s="8"/>
      <c r="BF4" s="8"/>
      <c r="BG4" s="8"/>
      <c r="BH4" s="8"/>
      <c r="BI4" s="9"/>
      <c r="BJ4" s="10"/>
    </row>
    <row r="5" spans="1:66" s="11" customFormat="1" ht="13.5" x14ac:dyDescent="0.15">
      <c r="F5" s="12"/>
      <c r="G5" s="12"/>
      <c r="H5" s="12"/>
      <c r="I5" s="13" t="s">
        <v>7</v>
      </c>
      <c r="J5" s="14">
        <v>1</v>
      </c>
      <c r="K5" s="12"/>
      <c r="L5" s="12"/>
      <c r="M5" s="12"/>
      <c r="U5" s="12"/>
      <c r="V5" s="12"/>
      <c r="W5" s="12"/>
      <c r="X5" s="12"/>
      <c r="Y5" s="13" t="s">
        <v>8</v>
      </c>
      <c r="Z5" s="14">
        <v>2</v>
      </c>
      <c r="AA5" s="12"/>
      <c r="AB5" s="12"/>
      <c r="AC5" s="12"/>
      <c r="AM5" s="12"/>
      <c r="AN5" s="12"/>
      <c r="AO5" s="12"/>
      <c r="AP5" s="13" t="s">
        <v>9</v>
      </c>
      <c r="AQ5" s="14">
        <v>1</v>
      </c>
      <c r="AR5" s="12"/>
      <c r="AS5" s="12"/>
      <c r="AT5" s="12"/>
      <c r="BB5" s="12"/>
      <c r="BC5" s="12"/>
      <c r="BD5" s="12"/>
      <c r="BE5" s="12"/>
      <c r="BF5" s="13" t="s">
        <v>8</v>
      </c>
      <c r="BG5" s="14">
        <v>2</v>
      </c>
      <c r="BH5" s="12"/>
      <c r="BI5" s="12"/>
      <c r="BJ5" s="12"/>
    </row>
    <row r="6" spans="1:66" s="16" customFormat="1" ht="14.25" thickBot="1" x14ac:dyDescent="0.2">
      <c r="A6" s="15"/>
      <c r="E6" s="17">
        <v>4</v>
      </c>
      <c r="F6" s="18"/>
      <c r="G6" s="19"/>
      <c r="H6" s="19"/>
      <c r="I6" s="20"/>
      <c r="J6" s="20"/>
      <c r="K6" s="19"/>
      <c r="L6" s="19"/>
      <c r="M6" s="21"/>
      <c r="N6" s="17"/>
      <c r="U6" s="17"/>
      <c r="V6" s="18"/>
      <c r="W6" s="19"/>
      <c r="X6" s="19"/>
      <c r="Y6" s="20"/>
      <c r="Z6" s="20"/>
      <c r="AA6" s="19"/>
      <c r="AB6" s="19"/>
      <c r="AC6" s="21"/>
      <c r="AD6" s="17">
        <v>2</v>
      </c>
      <c r="AL6" s="17"/>
      <c r="AM6" s="18"/>
      <c r="AN6" s="19"/>
      <c r="AO6" s="19"/>
      <c r="AP6" s="20"/>
      <c r="AQ6" s="20"/>
      <c r="AR6" s="19"/>
      <c r="AS6" s="19"/>
      <c r="AT6" s="21"/>
      <c r="AU6" s="17">
        <v>1</v>
      </c>
      <c r="BB6" s="17"/>
      <c r="BC6" s="18"/>
      <c r="BD6" s="19"/>
      <c r="BE6" s="19"/>
      <c r="BF6" s="20"/>
      <c r="BG6" s="20"/>
      <c r="BH6" s="19"/>
      <c r="BI6" s="19"/>
      <c r="BJ6" s="21"/>
      <c r="BK6" s="17">
        <v>3</v>
      </c>
    </row>
    <row r="7" spans="1:66" s="5" customFormat="1" ht="30" customHeight="1" thickBot="1" x14ac:dyDescent="0.2">
      <c r="B7" s="22"/>
      <c r="C7" s="22"/>
      <c r="D7" s="23" t="str">
        <f>IF(C9&lt;&gt;"",F10,IF(H9&lt;&gt;"",B10,""))</f>
        <v>井野</v>
      </c>
      <c r="E7" s="24"/>
      <c r="F7" s="24"/>
      <c r="G7" s="25"/>
      <c r="H7" s="22"/>
      <c r="I7" s="22"/>
      <c r="J7" s="22"/>
      <c r="K7" s="22"/>
      <c r="L7" s="23" t="str">
        <f>IF(K9&lt;&gt;"",N10,IF(P9&lt;&gt;"",J10,""))</f>
        <v>上村</v>
      </c>
      <c r="M7" s="24"/>
      <c r="N7" s="24"/>
      <c r="O7" s="25"/>
      <c r="P7" s="22"/>
      <c r="Q7" s="22"/>
      <c r="R7" s="22"/>
      <c r="S7" s="22"/>
      <c r="T7" s="23" t="str">
        <f>IF(S9&lt;&gt;"",V10,IF(X9&lt;&gt;"",R10,""))</f>
        <v>井上</v>
      </c>
      <c r="U7" s="24"/>
      <c r="V7" s="24"/>
      <c r="W7" s="25"/>
      <c r="X7" s="22"/>
      <c r="Y7" s="22"/>
      <c r="Z7" s="22"/>
      <c r="AA7" s="22"/>
      <c r="AB7" s="23" t="str">
        <f>IF(AA9&lt;&gt;"",AD10,IF(AF9&lt;&gt;"",Z10,""))</f>
        <v>坂下</v>
      </c>
      <c r="AC7" s="24"/>
      <c r="AD7" s="24"/>
      <c r="AE7" s="25"/>
      <c r="AF7" s="22"/>
      <c r="AG7" s="22"/>
      <c r="AI7" s="22"/>
      <c r="AJ7" s="22"/>
      <c r="AK7" s="23" t="str">
        <f>IF(AJ9&lt;&gt;"",AM10,IF(AO9&lt;&gt;"",AI10,""))</f>
        <v>大原</v>
      </c>
      <c r="AL7" s="24"/>
      <c r="AM7" s="24"/>
      <c r="AN7" s="25"/>
      <c r="AO7" s="22"/>
      <c r="AP7" s="22"/>
      <c r="AQ7" s="22"/>
      <c r="AR7" s="22"/>
      <c r="AS7" s="23" t="str">
        <f>IF(AR9&lt;&gt;"",AU10,IF(AW9&lt;&gt;"",AQ10,""))</f>
        <v>大西</v>
      </c>
      <c r="AT7" s="24"/>
      <c r="AU7" s="24"/>
      <c r="AV7" s="25"/>
      <c r="AW7" s="22"/>
      <c r="AX7" s="22"/>
      <c r="AY7" s="22"/>
      <c r="AZ7" s="22"/>
      <c r="BA7" s="23" t="str">
        <f>IF(AZ9&lt;&gt;"",BC10,IF(BE9&lt;&gt;"",AY10,""))</f>
        <v>森</v>
      </c>
      <c r="BB7" s="24"/>
      <c r="BC7" s="24"/>
      <c r="BD7" s="25"/>
      <c r="BE7" s="22"/>
      <c r="BF7" s="22"/>
      <c r="BG7" s="22"/>
      <c r="BH7" s="22"/>
      <c r="BI7" s="23" t="str">
        <f>IF(BH9&lt;&gt;"",BK10,IF(BM9&lt;&gt;"",BG10,""))</f>
        <v>宮口</v>
      </c>
      <c r="BJ7" s="24"/>
      <c r="BK7" s="24"/>
      <c r="BL7" s="25"/>
      <c r="BM7" s="22"/>
      <c r="BN7" s="22"/>
    </row>
    <row r="8" spans="1:66" s="12" customFormat="1" ht="13.5" x14ac:dyDescent="0.15">
      <c r="B8" s="26"/>
      <c r="C8" s="26"/>
      <c r="D8" s="26"/>
      <c r="E8" s="27" t="s">
        <v>10</v>
      </c>
      <c r="F8" s="28">
        <v>1</v>
      </c>
      <c r="G8" s="26"/>
      <c r="H8" s="26"/>
      <c r="I8" s="26"/>
      <c r="J8" s="26"/>
      <c r="K8" s="26"/>
      <c r="L8" s="26"/>
      <c r="M8" s="27" t="s">
        <v>10</v>
      </c>
      <c r="N8" s="28">
        <v>2</v>
      </c>
      <c r="O8" s="26"/>
      <c r="P8" s="26"/>
      <c r="Q8" s="26"/>
      <c r="R8" s="26"/>
      <c r="S8" s="26"/>
      <c r="T8" s="26"/>
      <c r="U8" s="27" t="s">
        <v>10</v>
      </c>
      <c r="V8" s="28">
        <v>3</v>
      </c>
      <c r="W8" s="26"/>
      <c r="X8" s="26"/>
      <c r="Y8" s="26"/>
      <c r="Z8" s="26"/>
      <c r="AA8" s="26"/>
      <c r="AB8" s="26"/>
      <c r="AC8" s="27" t="s">
        <v>10</v>
      </c>
      <c r="AD8" s="28">
        <v>4</v>
      </c>
      <c r="AE8" s="26"/>
      <c r="AF8" s="26"/>
      <c r="AG8" s="26"/>
      <c r="AI8" s="26"/>
      <c r="AJ8" s="26"/>
      <c r="AK8" s="26"/>
      <c r="AL8" s="27" t="s">
        <v>10</v>
      </c>
      <c r="AM8" s="28">
        <v>1</v>
      </c>
      <c r="AN8" s="26"/>
      <c r="AO8" s="26"/>
      <c r="AP8" s="26"/>
      <c r="AQ8" s="26"/>
      <c r="AR8" s="26"/>
      <c r="AS8" s="26"/>
      <c r="AT8" s="27" t="s">
        <v>10</v>
      </c>
      <c r="AU8" s="28">
        <v>2</v>
      </c>
      <c r="AV8" s="26"/>
      <c r="AW8" s="26"/>
      <c r="AX8" s="26"/>
      <c r="AY8" s="26"/>
      <c r="AZ8" s="26"/>
      <c r="BA8" s="26"/>
      <c r="BB8" s="27" t="s">
        <v>10</v>
      </c>
      <c r="BC8" s="28">
        <v>3</v>
      </c>
      <c r="BD8" s="26"/>
      <c r="BE8" s="26"/>
      <c r="BF8" s="26"/>
      <c r="BG8" s="26"/>
      <c r="BH8" s="26"/>
      <c r="BI8" s="26"/>
      <c r="BJ8" s="27" t="s">
        <v>10</v>
      </c>
      <c r="BK8" s="28">
        <v>4</v>
      </c>
      <c r="BL8" s="26"/>
      <c r="BM8" s="26"/>
      <c r="BN8" s="26"/>
    </row>
    <row r="9" spans="1:66" s="17" customFormat="1" ht="14.25" thickBot="1" x14ac:dyDescent="0.2">
      <c r="A9" s="29"/>
      <c r="B9" s="30"/>
      <c r="C9" s="30"/>
      <c r="D9" s="31"/>
      <c r="E9" s="32"/>
      <c r="F9" s="32"/>
      <c r="G9" s="33"/>
      <c r="H9" s="30">
        <v>1</v>
      </c>
      <c r="I9" s="30"/>
      <c r="J9" s="30"/>
      <c r="K9" s="30">
        <v>4</v>
      </c>
      <c r="L9" s="31"/>
      <c r="M9" s="32"/>
      <c r="N9" s="32"/>
      <c r="O9" s="33"/>
      <c r="P9" s="30"/>
      <c r="Q9" s="30"/>
      <c r="R9" s="34"/>
      <c r="S9" s="34"/>
      <c r="T9" s="35"/>
      <c r="U9" s="32"/>
      <c r="V9" s="32"/>
      <c r="W9" s="36"/>
      <c r="X9" s="34">
        <v>3</v>
      </c>
      <c r="Y9" s="34"/>
      <c r="Z9" s="30"/>
      <c r="AA9" s="30">
        <v>0</v>
      </c>
      <c r="AB9" s="31"/>
      <c r="AC9" s="32"/>
      <c r="AD9" s="32"/>
      <c r="AE9" s="33"/>
      <c r="AF9" s="30"/>
      <c r="AG9" s="30"/>
      <c r="AI9" s="30"/>
      <c r="AJ9" s="30"/>
      <c r="AK9" s="31"/>
      <c r="AL9" s="32"/>
      <c r="AM9" s="32"/>
      <c r="AN9" s="33"/>
      <c r="AO9" s="30">
        <v>2</v>
      </c>
      <c r="AP9" s="30"/>
      <c r="AQ9" s="30"/>
      <c r="AR9" s="30">
        <v>2</v>
      </c>
      <c r="AS9" s="31"/>
      <c r="AT9" s="32"/>
      <c r="AU9" s="32"/>
      <c r="AV9" s="33"/>
      <c r="AW9" s="30"/>
      <c r="AX9" s="30"/>
      <c r="AY9" s="34"/>
      <c r="AZ9" s="34">
        <v>3</v>
      </c>
      <c r="BA9" s="35"/>
      <c r="BB9" s="32"/>
      <c r="BC9" s="32"/>
      <c r="BD9" s="36"/>
      <c r="BE9" s="34"/>
      <c r="BF9" s="34"/>
      <c r="BG9" s="30"/>
      <c r="BH9" s="30"/>
      <c r="BI9" s="31"/>
      <c r="BJ9" s="32"/>
      <c r="BK9" s="32"/>
      <c r="BL9" s="33"/>
      <c r="BM9" s="30">
        <v>3</v>
      </c>
      <c r="BN9" s="30"/>
    </row>
    <row r="10" spans="1:66" s="5" customFormat="1" ht="30" customHeight="1" thickBot="1" x14ac:dyDescent="0.2">
      <c r="B10" s="23" t="str">
        <f>IF(B12&lt;&gt;"",D14,IF(E12&lt;&gt;"",B14,""))</f>
        <v>井野</v>
      </c>
      <c r="C10" s="24"/>
      <c r="D10" s="24"/>
      <c r="E10" s="25"/>
      <c r="F10" s="23" t="str">
        <f t="shared" ref="F10" si="0">IF(F12&lt;&gt;"",H14,IF(I12&lt;&gt;"",F14,""))</f>
        <v>尾崎</v>
      </c>
      <c r="G10" s="24"/>
      <c r="H10" s="24"/>
      <c r="I10" s="25"/>
      <c r="J10" s="23" t="str">
        <f t="shared" ref="J10" si="1">IF(J12&lt;&gt;"",L14,IF(M12&lt;&gt;"",J14,""))</f>
        <v>上杉</v>
      </c>
      <c r="K10" s="24"/>
      <c r="L10" s="24"/>
      <c r="M10" s="25"/>
      <c r="N10" s="23" t="str">
        <f t="shared" ref="N10" si="2">IF(N12&lt;&gt;"",P14,IF(Q12&lt;&gt;"",N14,""))</f>
        <v>上村</v>
      </c>
      <c r="O10" s="24"/>
      <c r="P10" s="24"/>
      <c r="Q10" s="25"/>
      <c r="R10" s="23" t="str">
        <f>IF(R12&lt;&gt;"",T14,IF(U12&lt;&gt;"",R14,""))</f>
        <v>井上</v>
      </c>
      <c r="S10" s="24"/>
      <c r="T10" s="24"/>
      <c r="U10" s="25"/>
      <c r="V10" s="23" t="str">
        <f>IF(V12&lt;&gt;"",X14,IF(Y12&lt;&gt;"",V14,""))</f>
        <v>久米田</v>
      </c>
      <c r="W10" s="24"/>
      <c r="X10" s="24"/>
      <c r="Y10" s="25"/>
      <c r="Z10" s="23" t="str">
        <f>IF(Z12&lt;&gt;"",AB14,IF(AC12&lt;&gt;"",Z14,""))</f>
        <v>菅野</v>
      </c>
      <c r="AA10" s="24"/>
      <c r="AB10" s="24"/>
      <c r="AC10" s="25"/>
      <c r="AD10" s="23" t="str">
        <f t="shared" ref="AD10" si="3">IF(AD12&lt;&gt;"",AF14,IF(AG12&lt;&gt;"",AD14,""))</f>
        <v>坂下</v>
      </c>
      <c r="AE10" s="24"/>
      <c r="AF10" s="24"/>
      <c r="AG10" s="25"/>
      <c r="AI10" s="23" t="str">
        <f>IF(AI12&lt;&gt;"",AK14,IF(AL12&lt;&gt;"",AI14,""))</f>
        <v>大原</v>
      </c>
      <c r="AJ10" s="24"/>
      <c r="AK10" s="24"/>
      <c r="AL10" s="25"/>
      <c r="AM10" s="23" t="str">
        <f t="shared" ref="AM10" si="4">IF(AM12&lt;&gt;"",AO14,IF(AP12&lt;&gt;"",AM14,""))</f>
        <v>福田</v>
      </c>
      <c r="AN10" s="24"/>
      <c r="AO10" s="24"/>
      <c r="AP10" s="25"/>
      <c r="AQ10" s="23" t="str">
        <f t="shared" ref="AQ10" si="5">IF(AQ12&lt;&gt;"",AS14,IF(AT12&lt;&gt;"",AQ14,""))</f>
        <v>中田</v>
      </c>
      <c r="AR10" s="24"/>
      <c r="AS10" s="24"/>
      <c r="AT10" s="25"/>
      <c r="AU10" s="23" t="str">
        <f t="shared" ref="AU10" si="6">IF(AU12&lt;&gt;"",AW14,IF(AX12&lt;&gt;"",AU14,""))</f>
        <v>大西</v>
      </c>
      <c r="AV10" s="24"/>
      <c r="AW10" s="24"/>
      <c r="AX10" s="25"/>
      <c r="AY10" s="23" t="str">
        <f>IF(AY12&lt;&gt;"",BA14,IF(BB12&lt;&gt;"",AY14,""))</f>
        <v>太刀川</v>
      </c>
      <c r="AZ10" s="24"/>
      <c r="BA10" s="24"/>
      <c r="BB10" s="25"/>
      <c r="BC10" s="23" t="str">
        <f>IF(BC12&lt;&gt;"",BE14,IF(BF12&lt;&gt;"",BC14,""))</f>
        <v>森</v>
      </c>
      <c r="BD10" s="24"/>
      <c r="BE10" s="24"/>
      <c r="BF10" s="25"/>
      <c r="BG10" s="23" t="str">
        <f>IF(BG12&lt;&gt;"",BI14,IF(BJ12&lt;&gt;"",BG14,""))</f>
        <v>宮口</v>
      </c>
      <c r="BH10" s="24"/>
      <c r="BI10" s="24"/>
      <c r="BJ10" s="25"/>
      <c r="BK10" s="23" t="str">
        <f t="shared" ref="BK10" si="7">IF(BK12&lt;&gt;"",BM14,IF(BN12&lt;&gt;"",BK14,""))</f>
        <v>吉田</v>
      </c>
      <c r="BL10" s="24"/>
      <c r="BM10" s="24"/>
      <c r="BN10" s="25"/>
    </row>
    <row r="11" spans="1:66" s="12" customFormat="1" ht="13.5" x14ac:dyDescent="0.15">
      <c r="B11" s="26"/>
      <c r="C11" s="27" t="s">
        <v>11</v>
      </c>
      <c r="D11" s="28">
        <v>1</v>
      </c>
      <c r="E11" s="37"/>
      <c r="F11" s="37"/>
      <c r="G11" s="27" t="s">
        <v>11</v>
      </c>
      <c r="H11" s="28">
        <v>2</v>
      </c>
      <c r="I11" s="26"/>
      <c r="J11" s="26"/>
      <c r="K11" s="27" t="s">
        <v>11</v>
      </c>
      <c r="L11" s="28">
        <v>3</v>
      </c>
      <c r="M11" s="37"/>
      <c r="N11" s="37"/>
      <c r="O11" s="27" t="s">
        <v>11</v>
      </c>
      <c r="P11" s="28">
        <v>4</v>
      </c>
      <c r="Q11" s="26"/>
      <c r="R11" s="26"/>
      <c r="S11" s="27" t="s">
        <v>11</v>
      </c>
      <c r="T11" s="28">
        <v>5</v>
      </c>
      <c r="U11" s="37"/>
      <c r="V11" s="37"/>
      <c r="W11" s="27" t="s">
        <v>11</v>
      </c>
      <c r="X11" s="28">
        <v>6</v>
      </c>
      <c r="Y11" s="26"/>
      <c r="Z11" s="26"/>
      <c r="AA11" s="27" t="s">
        <v>11</v>
      </c>
      <c r="AB11" s="28">
        <v>7</v>
      </c>
      <c r="AC11" s="37"/>
      <c r="AD11" s="37"/>
      <c r="AE11" s="27" t="s">
        <v>11</v>
      </c>
      <c r="AF11" s="28">
        <v>8</v>
      </c>
      <c r="AG11" s="26"/>
      <c r="AI11" s="26"/>
      <c r="AJ11" s="27" t="s">
        <v>11</v>
      </c>
      <c r="AK11" s="28">
        <v>1</v>
      </c>
      <c r="AL11" s="37"/>
      <c r="AM11" s="37"/>
      <c r="AN11" s="27" t="s">
        <v>11</v>
      </c>
      <c r="AO11" s="28">
        <v>2</v>
      </c>
      <c r="AP11" s="26"/>
      <c r="AQ11" s="26"/>
      <c r="AR11" s="27" t="s">
        <v>11</v>
      </c>
      <c r="AS11" s="28">
        <v>3</v>
      </c>
      <c r="AT11" s="37"/>
      <c r="AU11" s="37"/>
      <c r="AV11" s="27" t="s">
        <v>11</v>
      </c>
      <c r="AW11" s="28">
        <v>4</v>
      </c>
      <c r="AX11" s="26"/>
      <c r="AY11" s="26"/>
      <c r="AZ11" s="27" t="s">
        <v>11</v>
      </c>
      <c r="BA11" s="28">
        <v>5</v>
      </c>
      <c r="BB11" s="37"/>
      <c r="BC11" s="37"/>
      <c r="BD11" s="27" t="s">
        <v>11</v>
      </c>
      <c r="BE11" s="28">
        <v>6</v>
      </c>
      <c r="BF11" s="26"/>
      <c r="BG11" s="26"/>
      <c r="BH11" s="27" t="s">
        <v>11</v>
      </c>
      <c r="BI11" s="28">
        <v>7</v>
      </c>
      <c r="BJ11" s="37"/>
      <c r="BK11" s="37"/>
      <c r="BL11" s="27" t="s">
        <v>11</v>
      </c>
      <c r="BM11" s="28">
        <v>8</v>
      </c>
      <c r="BN11" s="26"/>
    </row>
    <row r="12" spans="1:66" s="17" customFormat="1" ht="14.25" thickBot="1" x14ac:dyDescent="0.2">
      <c r="A12" s="29"/>
      <c r="B12" s="30"/>
      <c r="C12" s="38"/>
      <c r="D12" s="39"/>
      <c r="E12" s="30" t="s">
        <v>12</v>
      </c>
      <c r="F12" s="30"/>
      <c r="G12" s="38"/>
      <c r="H12" s="39"/>
      <c r="I12" s="30" t="s">
        <v>12</v>
      </c>
      <c r="J12" s="30">
        <v>3</v>
      </c>
      <c r="K12" s="38"/>
      <c r="L12" s="39"/>
      <c r="M12" s="30"/>
      <c r="N12" s="30"/>
      <c r="O12" s="38"/>
      <c r="P12" s="39"/>
      <c r="Q12" s="30" t="s">
        <v>12</v>
      </c>
      <c r="R12" s="30"/>
      <c r="S12" s="38"/>
      <c r="T12" s="39"/>
      <c r="U12" s="30" t="s">
        <v>12</v>
      </c>
      <c r="V12" s="30"/>
      <c r="W12" s="38"/>
      <c r="X12" s="39"/>
      <c r="Y12" s="30" t="s">
        <v>12</v>
      </c>
      <c r="Z12" s="30"/>
      <c r="AA12" s="38"/>
      <c r="AB12" s="39"/>
      <c r="AC12" s="30">
        <v>2</v>
      </c>
      <c r="AD12" s="30"/>
      <c r="AE12" s="38"/>
      <c r="AF12" s="39"/>
      <c r="AG12" s="30" t="s">
        <v>12</v>
      </c>
      <c r="AI12" s="30"/>
      <c r="AJ12" s="38"/>
      <c r="AK12" s="39"/>
      <c r="AL12" s="30" t="s">
        <v>12</v>
      </c>
      <c r="AM12" s="30"/>
      <c r="AN12" s="38"/>
      <c r="AO12" s="39"/>
      <c r="AP12" s="30" t="s">
        <v>12</v>
      </c>
      <c r="AQ12" s="30"/>
      <c r="AR12" s="38"/>
      <c r="AS12" s="39"/>
      <c r="AT12" s="30">
        <v>1</v>
      </c>
      <c r="AU12" s="30"/>
      <c r="AV12" s="38"/>
      <c r="AW12" s="39"/>
      <c r="AX12" s="30" t="s">
        <v>12</v>
      </c>
      <c r="AY12" s="30"/>
      <c r="AZ12" s="38"/>
      <c r="BA12" s="39"/>
      <c r="BB12" s="30" t="s">
        <v>12</v>
      </c>
      <c r="BC12" s="30"/>
      <c r="BD12" s="38"/>
      <c r="BE12" s="39"/>
      <c r="BF12" s="30" t="s">
        <v>12</v>
      </c>
      <c r="BG12" s="30">
        <v>1</v>
      </c>
      <c r="BH12" s="38"/>
      <c r="BI12" s="39"/>
      <c r="BJ12" s="30"/>
      <c r="BK12" s="30"/>
      <c r="BL12" s="38"/>
      <c r="BM12" s="39"/>
      <c r="BN12" s="30" t="s">
        <v>12</v>
      </c>
    </row>
    <row r="13" spans="1:66" s="40" customFormat="1" ht="15" customHeight="1" x14ac:dyDescent="0.15">
      <c r="B13" s="41">
        <v>1</v>
      </c>
      <c r="C13" s="42"/>
      <c r="D13" s="41">
        <v>2</v>
      </c>
      <c r="E13" s="43"/>
      <c r="F13" s="41">
        <v>3</v>
      </c>
      <c r="G13" s="43"/>
      <c r="H13" s="41">
        <v>4</v>
      </c>
      <c r="I13" s="44"/>
      <c r="J13" s="43">
        <v>5</v>
      </c>
      <c r="K13" s="44"/>
      <c r="L13" s="41">
        <v>6</v>
      </c>
      <c r="M13" s="44"/>
      <c r="N13" s="41">
        <v>7</v>
      </c>
      <c r="O13" s="44"/>
      <c r="P13" s="41">
        <v>8</v>
      </c>
      <c r="Q13" s="44"/>
      <c r="R13" s="41">
        <v>9</v>
      </c>
      <c r="S13" s="44"/>
      <c r="T13" s="41">
        <v>10</v>
      </c>
      <c r="U13" s="44"/>
      <c r="V13" s="41">
        <v>11</v>
      </c>
      <c r="W13" s="44"/>
      <c r="X13" s="41">
        <v>12</v>
      </c>
      <c r="Y13" s="44"/>
      <c r="Z13" s="41">
        <v>13</v>
      </c>
      <c r="AA13" s="44"/>
      <c r="AB13" s="41">
        <v>14</v>
      </c>
      <c r="AC13" s="42"/>
      <c r="AD13" s="41">
        <v>15</v>
      </c>
      <c r="AE13" s="44"/>
      <c r="AF13" s="41">
        <v>16</v>
      </c>
      <c r="AG13" s="44"/>
      <c r="AI13" s="41">
        <v>1</v>
      </c>
      <c r="AJ13" s="42"/>
      <c r="AK13" s="41">
        <v>2</v>
      </c>
      <c r="AL13" s="43"/>
      <c r="AM13" s="41">
        <v>3</v>
      </c>
      <c r="AN13" s="43"/>
      <c r="AO13" s="41">
        <v>4</v>
      </c>
      <c r="AP13" s="44"/>
      <c r="AQ13" s="43">
        <v>5</v>
      </c>
      <c r="AR13" s="44"/>
      <c r="AS13" s="41">
        <v>6</v>
      </c>
      <c r="AT13" s="44"/>
      <c r="AU13" s="41">
        <v>7</v>
      </c>
      <c r="AV13" s="44"/>
      <c r="AW13" s="41">
        <v>8</v>
      </c>
      <c r="AX13" s="44"/>
      <c r="AY13" s="41">
        <v>9</v>
      </c>
      <c r="AZ13" s="44"/>
      <c r="BA13" s="41">
        <v>10</v>
      </c>
      <c r="BB13" s="44"/>
      <c r="BC13" s="41">
        <v>11</v>
      </c>
      <c r="BD13" s="44"/>
      <c r="BE13" s="41">
        <v>12</v>
      </c>
      <c r="BF13" s="44"/>
      <c r="BG13" s="41">
        <v>13</v>
      </c>
      <c r="BH13" s="44"/>
      <c r="BI13" s="41">
        <v>14</v>
      </c>
      <c r="BJ13" s="42"/>
      <c r="BK13" s="41">
        <v>15</v>
      </c>
      <c r="BL13" s="44"/>
      <c r="BM13" s="41">
        <v>16</v>
      </c>
      <c r="BN13" s="44"/>
    </row>
    <row r="14" spans="1:66" s="52" customFormat="1" ht="75" customHeight="1" x14ac:dyDescent="0.15">
      <c r="A14" s="45"/>
      <c r="B14" s="46" t="s">
        <v>13</v>
      </c>
      <c r="C14" s="47"/>
      <c r="D14" s="48" t="s">
        <v>12</v>
      </c>
      <c r="E14" s="49"/>
      <c r="F14" s="46" t="s">
        <v>14</v>
      </c>
      <c r="G14" s="47"/>
      <c r="H14" s="48" t="s">
        <v>12</v>
      </c>
      <c r="I14" s="49"/>
      <c r="J14" s="46" t="s">
        <v>15</v>
      </c>
      <c r="K14" s="47"/>
      <c r="L14" s="46" t="s">
        <v>16</v>
      </c>
      <c r="M14" s="47"/>
      <c r="N14" s="46" t="s">
        <v>17</v>
      </c>
      <c r="O14" s="47"/>
      <c r="P14" s="48" t="s">
        <v>12</v>
      </c>
      <c r="Q14" s="49"/>
      <c r="R14" s="46" t="s">
        <v>18</v>
      </c>
      <c r="S14" s="47"/>
      <c r="T14" s="48" t="s">
        <v>12</v>
      </c>
      <c r="U14" s="49"/>
      <c r="V14" s="50" t="s">
        <v>19</v>
      </c>
      <c r="W14" s="51"/>
      <c r="X14" s="48" t="s">
        <v>12</v>
      </c>
      <c r="Y14" s="49"/>
      <c r="Z14" s="46" t="s">
        <v>20</v>
      </c>
      <c r="AA14" s="47"/>
      <c r="AB14" s="46" t="s">
        <v>21</v>
      </c>
      <c r="AC14" s="47"/>
      <c r="AD14" s="46" t="s">
        <v>22</v>
      </c>
      <c r="AE14" s="47"/>
      <c r="AF14" s="48" t="s">
        <v>12</v>
      </c>
      <c r="AG14" s="49"/>
      <c r="AI14" s="46" t="s">
        <v>23</v>
      </c>
      <c r="AJ14" s="47"/>
      <c r="AK14" s="48" t="s">
        <v>12</v>
      </c>
      <c r="AL14" s="49"/>
      <c r="AM14" s="46" t="s">
        <v>24</v>
      </c>
      <c r="AN14" s="47"/>
      <c r="AO14" s="48" t="s">
        <v>12</v>
      </c>
      <c r="AP14" s="49"/>
      <c r="AQ14" s="46" t="s">
        <v>25</v>
      </c>
      <c r="AR14" s="47"/>
      <c r="AS14" s="46" t="s">
        <v>26</v>
      </c>
      <c r="AT14" s="47"/>
      <c r="AU14" s="46" t="s">
        <v>27</v>
      </c>
      <c r="AV14" s="47"/>
      <c r="AW14" s="48" t="s">
        <v>12</v>
      </c>
      <c r="AX14" s="49"/>
      <c r="AY14" s="50" t="s">
        <v>28</v>
      </c>
      <c r="AZ14" s="51"/>
      <c r="BA14" s="48" t="s">
        <v>12</v>
      </c>
      <c r="BB14" s="49"/>
      <c r="BC14" s="50" t="s">
        <v>29</v>
      </c>
      <c r="BD14" s="51"/>
      <c r="BE14" s="48" t="s">
        <v>12</v>
      </c>
      <c r="BF14" s="49"/>
      <c r="BG14" s="46" t="s">
        <v>30</v>
      </c>
      <c r="BH14" s="47"/>
      <c r="BI14" s="46" t="s">
        <v>31</v>
      </c>
      <c r="BJ14" s="47"/>
      <c r="BK14" s="46" t="s">
        <v>32</v>
      </c>
      <c r="BL14" s="47"/>
      <c r="BM14" s="48" t="s">
        <v>12</v>
      </c>
      <c r="BN14" s="49"/>
    </row>
    <row r="15" spans="1:66" s="60" customFormat="1" ht="75" customHeight="1" x14ac:dyDescent="0.15">
      <c r="A15" s="53"/>
      <c r="B15" s="54" t="s">
        <v>33</v>
      </c>
      <c r="C15" s="55"/>
      <c r="D15" s="56"/>
      <c r="E15" s="57"/>
      <c r="F15" s="54" t="s">
        <v>34</v>
      </c>
      <c r="G15" s="55"/>
      <c r="H15" s="56"/>
      <c r="I15" s="57"/>
      <c r="J15" s="54" t="s">
        <v>35</v>
      </c>
      <c r="K15" s="55"/>
      <c r="L15" s="54" t="s">
        <v>36</v>
      </c>
      <c r="M15" s="55"/>
      <c r="N15" s="54" t="s">
        <v>37</v>
      </c>
      <c r="O15" s="55"/>
      <c r="P15" s="56"/>
      <c r="Q15" s="57"/>
      <c r="R15" s="54" t="s">
        <v>38</v>
      </c>
      <c r="S15" s="55"/>
      <c r="T15" s="56"/>
      <c r="U15" s="57"/>
      <c r="V15" s="58" t="s">
        <v>39</v>
      </c>
      <c r="W15" s="59"/>
      <c r="X15" s="56"/>
      <c r="Y15" s="57"/>
      <c r="Z15" s="54" t="s">
        <v>40</v>
      </c>
      <c r="AA15" s="55"/>
      <c r="AB15" s="54" t="s">
        <v>41</v>
      </c>
      <c r="AC15" s="55"/>
      <c r="AD15" s="54" t="s">
        <v>42</v>
      </c>
      <c r="AE15" s="55"/>
      <c r="AF15" s="56"/>
      <c r="AG15" s="57"/>
      <c r="AI15" s="54" t="s">
        <v>43</v>
      </c>
      <c r="AJ15" s="55"/>
      <c r="AK15" s="56"/>
      <c r="AL15" s="57"/>
      <c r="AM15" s="54" t="s">
        <v>44</v>
      </c>
      <c r="AN15" s="55"/>
      <c r="AO15" s="56"/>
      <c r="AP15" s="57"/>
      <c r="AQ15" s="54" t="s">
        <v>45</v>
      </c>
      <c r="AR15" s="55"/>
      <c r="AS15" s="54" t="s">
        <v>46</v>
      </c>
      <c r="AT15" s="55"/>
      <c r="AU15" s="54" t="s">
        <v>47</v>
      </c>
      <c r="AV15" s="55"/>
      <c r="AW15" s="56"/>
      <c r="AX15" s="57"/>
      <c r="AY15" s="58" t="s">
        <v>48</v>
      </c>
      <c r="AZ15" s="59"/>
      <c r="BA15" s="56"/>
      <c r="BB15" s="57"/>
      <c r="BC15" s="58" t="s">
        <v>49</v>
      </c>
      <c r="BD15" s="59"/>
      <c r="BE15" s="56"/>
      <c r="BF15" s="57"/>
      <c r="BG15" s="54" t="s">
        <v>50</v>
      </c>
      <c r="BH15" s="55"/>
      <c r="BI15" s="54" t="s">
        <v>51</v>
      </c>
      <c r="BJ15" s="55"/>
      <c r="BK15" s="54" t="s">
        <v>52</v>
      </c>
      <c r="BL15" s="55"/>
      <c r="BM15" s="56"/>
      <c r="BN15" s="57"/>
    </row>
    <row r="16" spans="1:66" s="68" customFormat="1" ht="27" thickBot="1" x14ac:dyDescent="0.2">
      <c r="A16" s="61"/>
      <c r="B16" s="62" t="s">
        <v>53</v>
      </c>
      <c r="C16" s="63"/>
      <c r="D16" s="64"/>
      <c r="E16" s="65"/>
      <c r="F16" s="62" t="s">
        <v>53</v>
      </c>
      <c r="G16" s="63"/>
      <c r="H16" s="64"/>
      <c r="I16" s="65"/>
      <c r="J16" s="62" t="s">
        <v>53</v>
      </c>
      <c r="K16" s="63"/>
      <c r="L16" s="62" t="s">
        <v>53</v>
      </c>
      <c r="M16" s="63"/>
      <c r="N16" s="62" t="s">
        <v>53</v>
      </c>
      <c r="O16" s="63"/>
      <c r="P16" s="64"/>
      <c r="Q16" s="65"/>
      <c r="R16" s="62" t="s">
        <v>53</v>
      </c>
      <c r="S16" s="63"/>
      <c r="T16" s="64"/>
      <c r="U16" s="65"/>
      <c r="V16" s="62" t="s">
        <v>53</v>
      </c>
      <c r="W16" s="63"/>
      <c r="X16" s="64"/>
      <c r="Y16" s="65"/>
      <c r="Z16" s="66" t="s">
        <v>53</v>
      </c>
      <c r="AA16" s="67"/>
      <c r="AB16" s="62" t="s">
        <v>53</v>
      </c>
      <c r="AC16" s="63"/>
      <c r="AD16" s="62" t="s">
        <v>53</v>
      </c>
      <c r="AE16" s="63"/>
      <c r="AF16" s="64"/>
      <c r="AG16" s="65"/>
      <c r="AI16" s="62" t="s">
        <v>53</v>
      </c>
      <c r="AJ16" s="63"/>
      <c r="AK16" s="64"/>
      <c r="AL16" s="65"/>
      <c r="AM16" s="62" t="s">
        <v>53</v>
      </c>
      <c r="AN16" s="63"/>
      <c r="AO16" s="64"/>
      <c r="AP16" s="65"/>
      <c r="AQ16" s="62" t="s">
        <v>53</v>
      </c>
      <c r="AR16" s="63"/>
      <c r="AS16" s="62" t="s">
        <v>53</v>
      </c>
      <c r="AT16" s="63"/>
      <c r="AU16" s="62" t="s">
        <v>53</v>
      </c>
      <c r="AV16" s="63"/>
      <c r="AW16" s="64"/>
      <c r="AX16" s="65"/>
      <c r="AY16" s="62" t="s">
        <v>53</v>
      </c>
      <c r="AZ16" s="63"/>
      <c r="BA16" s="64"/>
      <c r="BB16" s="65"/>
      <c r="BC16" s="62" t="s">
        <v>53</v>
      </c>
      <c r="BD16" s="63"/>
      <c r="BE16" s="64"/>
      <c r="BF16" s="65"/>
      <c r="BG16" s="66" t="s">
        <v>53</v>
      </c>
      <c r="BH16" s="67"/>
      <c r="BI16" s="62" t="s">
        <v>53</v>
      </c>
      <c r="BJ16" s="63"/>
      <c r="BK16" s="62" t="s">
        <v>53</v>
      </c>
      <c r="BL16" s="63"/>
      <c r="BM16" s="64"/>
      <c r="BN16" s="65"/>
    </row>
    <row r="17" spans="1:66" s="69" customFormat="1" ht="13.5" x14ac:dyDescent="0.15">
      <c r="B17" s="70"/>
      <c r="C17" s="71"/>
      <c r="D17" s="72"/>
      <c r="E17" s="70"/>
      <c r="F17" s="70"/>
      <c r="G17" s="71"/>
      <c r="H17" s="72"/>
      <c r="I17" s="70"/>
      <c r="J17" s="70"/>
      <c r="K17" s="71"/>
      <c r="L17" s="72"/>
      <c r="M17" s="70"/>
      <c r="N17" s="70"/>
      <c r="O17" s="71"/>
      <c r="P17" s="72"/>
      <c r="Q17" s="70"/>
      <c r="R17" s="70"/>
      <c r="S17" s="71"/>
      <c r="T17" s="72"/>
      <c r="U17" s="70"/>
      <c r="V17" s="70"/>
      <c r="W17" s="71"/>
      <c r="X17" s="72"/>
      <c r="Y17" s="70"/>
      <c r="Z17" s="70"/>
      <c r="AA17" s="71"/>
      <c r="AB17" s="72"/>
      <c r="AC17" s="70"/>
      <c r="AD17" s="70"/>
      <c r="AE17" s="71"/>
      <c r="AF17" s="72"/>
      <c r="AG17" s="70"/>
      <c r="AI17" s="70"/>
      <c r="AJ17" s="71"/>
      <c r="AK17" s="72"/>
      <c r="AL17" s="70"/>
      <c r="AM17" s="70"/>
      <c r="AN17" s="71"/>
      <c r="AO17" s="72"/>
      <c r="AP17" s="70"/>
      <c r="AQ17" s="70"/>
      <c r="AR17" s="71"/>
      <c r="AS17" s="72"/>
      <c r="AT17" s="70"/>
      <c r="AU17" s="70"/>
      <c r="AV17" s="71"/>
      <c r="AW17" s="72"/>
      <c r="AX17" s="70"/>
      <c r="AY17" s="70"/>
      <c r="AZ17" s="71"/>
      <c r="BA17" s="72"/>
      <c r="BB17" s="70"/>
      <c r="BC17" s="70"/>
      <c r="BD17" s="71"/>
      <c r="BE17" s="72"/>
      <c r="BF17" s="70"/>
      <c r="BG17" s="70"/>
      <c r="BH17" s="71"/>
      <c r="BI17" s="72"/>
      <c r="BJ17" s="70"/>
      <c r="BK17" s="70"/>
      <c r="BL17" s="71"/>
      <c r="BM17" s="72"/>
      <c r="BN17" s="70"/>
    </row>
    <row r="18" spans="1:66" s="11" customFormat="1" ht="14.25" thickBot="1" x14ac:dyDescent="0.2">
      <c r="B18" s="70"/>
      <c r="C18" s="27" t="s">
        <v>54</v>
      </c>
      <c r="D18" s="73"/>
      <c r="E18" s="70"/>
      <c r="F18" s="70"/>
      <c r="G18" s="27" t="s">
        <v>55</v>
      </c>
      <c r="H18" s="73"/>
      <c r="I18" s="70"/>
      <c r="J18" s="70"/>
      <c r="K18" s="27" t="s">
        <v>56</v>
      </c>
      <c r="L18" s="73"/>
      <c r="M18" s="70"/>
      <c r="N18" s="70"/>
      <c r="O18" s="27" t="s">
        <v>57</v>
      </c>
      <c r="P18" s="73"/>
      <c r="Q18" s="70"/>
      <c r="R18" s="70"/>
      <c r="S18" s="27" t="s">
        <v>58</v>
      </c>
      <c r="T18" s="73"/>
      <c r="U18" s="70"/>
      <c r="V18" s="70"/>
      <c r="W18" s="27" t="s">
        <v>59</v>
      </c>
      <c r="X18" s="73"/>
      <c r="Y18" s="70"/>
      <c r="Z18" s="70"/>
      <c r="AA18" s="27" t="s">
        <v>60</v>
      </c>
      <c r="AB18" s="73"/>
      <c r="AC18" s="70"/>
      <c r="AD18" s="70"/>
      <c r="AE18" s="27" t="s">
        <v>61</v>
      </c>
      <c r="AF18" s="73"/>
      <c r="AG18" s="70"/>
      <c r="AI18" s="70"/>
      <c r="AJ18" s="27" t="s">
        <v>54</v>
      </c>
      <c r="AK18" s="73"/>
      <c r="AL18" s="70"/>
      <c r="AM18" s="70"/>
      <c r="AN18" s="27" t="s">
        <v>55</v>
      </c>
      <c r="AO18" s="73"/>
      <c r="AP18" s="70"/>
      <c r="AQ18" s="70"/>
      <c r="AR18" s="27" t="s">
        <v>56</v>
      </c>
      <c r="AS18" s="73"/>
      <c r="AT18" s="70"/>
      <c r="AU18" s="70"/>
      <c r="AV18" s="27" t="s">
        <v>57</v>
      </c>
      <c r="AW18" s="73"/>
      <c r="AX18" s="70"/>
      <c r="AY18" s="70"/>
      <c r="AZ18" s="27" t="s">
        <v>58</v>
      </c>
      <c r="BA18" s="73"/>
      <c r="BB18" s="70"/>
      <c r="BC18" s="70"/>
      <c r="BD18" s="27" t="s">
        <v>59</v>
      </c>
      <c r="BE18" s="73"/>
      <c r="BF18" s="70"/>
      <c r="BG18" s="70"/>
      <c r="BH18" s="27" t="s">
        <v>60</v>
      </c>
      <c r="BI18" s="73"/>
      <c r="BJ18" s="70"/>
      <c r="BK18" s="70"/>
      <c r="BL18" s="27" t="s">
        <v>61</v>
      </c>
      <c r="BM18" s="73"/>
      <c r="BN18" s="70"/>
    </row>
    <row r="19" spans="1:66" s="5" customFormat="1" ht="30" customHeight="1" thickBot="1" x14ac:dyDescent="0.2">
      <c r="B19" s="74" t="str">
        <f>IF(E12&lt;&gt;"",D14,IF(B12&lt;&gt;"",B14,""))</f>
        <v>　</v>
      </c>
      <c r="C19" s="75"/>
      <c r="D19" s="75"/>
      <c r="E19" s="76"/>
      <c r="F19" s="74" t="str">
        <f>IF(I12&lt;&gt;"",H14,IF(F12&lt;&gt;"",F14,""))</f>
        <v>　</v>
      </c>
      <c r="G19" s="75"/>
      <c r="H19" s="75"/>
      <c r="I19" s="76"/>
      <c r="J19" s="23" t="str">
        <f>IF(M12&lt;&gt;"",L14,IF(J12&lt;&gt;"",J14,""))</f>
        <v>山田</v>
      </c>
      <c r="K19" s="24"/>
      <c r="L19" s="24"/>
      <c r="M19" s="25"/>
      <c r="N19" s="74" t="str">
        <f t="shared" ref="N19" si="8">IF(Q12&lt;&gt;"",P14,IF(N12&lt;&gt;"",N14,""))</f>
        <v>　</v>
      </c>
      <c r="O19" s="75"/>
      <c r="P19" s="75"/>
      <c r="Q19" s="76"/>
      <c r="R19" s="74" t="str">
        <f t="shared" ref="R19" si="9">IF(U12&lt;&gt;"",T14,IF(R12&lt;&gt;"",R14,""))</f>
        <v>　</v>
      </c>
      <c r="S19" s="75"/>
      <c r="T19" s="75"/>
      <c r="U19" s="76"/>
      <c r="V19" s="74" t="str">
        <f t="shared" ref="V19" si="10">IF(Y12&lt;&gt;"",X14,IF(V12&lt;&gt;"",V14,""))</f>
        <v>　</v>
      </c>
      <c r="W19" s="75"/>
      <c r="X19" s="75"/>
      <c r="Y19" s="76"/>
      <c r="Z19" s="23" t="str">
        <f t="shared" ref="Z19" si="11">IF(AC12&lt;&gt;"",AB14,IF(Z12&lt;&gt;"",Z14,""))</f>
        <v>植松</v>
      </c>
      <c r="AA19" s="24"/>
      <c r="AB19" s="24"/>
      <c r="AC19" s="25"/>
      <c r="AD19" s="74" t="s">
        <v>12</v>
      </c>
      <c r="AE19" s="75"/>
      <c r="AF19" s="75"/>
      <c r="AG19" s="76"/>
      <c r="AI19" s="74" t="str">
        <f>IF(AL12&lt;&gt;"",AK14,IF(AI12&lt;&gt;"",AI14,""))</f>
        <v>　</v>
      </c>
      <c r="AJ19" s="75"/>
      <c r="AK19" s="75"/>
      <c r="AL19" s="76"/>
      <c r="AM19" s="74" t="str">
        <f>IF(AP12&lt;&gt;"",AO14,IF(AM12&lt;&gt;"",AM14,""))</f>
        <v>　</v>
      </c>
      <c r="AN19" s="75"/>
      <c r="AO19" s="75"/>
      <c r="AP19" s="76"/>
      <c r="AQ19" s="23" t="str">
        <f>IF(AT12&lt;&gt;"",AS14,IF(AQ12&lt;&gt;"",AQ14,""))</f>
        <v>村田</v>
      </c>
      <c r="AR19" s="24"/>
      <c r="AS19" s="24"/>
      <c r="AT19" s="25"/>
      <c r="AU19" s="74" t="str">
        <f t="shared" ref="AU19" si="12">IF(AX12&lt;&gt;"",AW14,IF(AU12&lt;&gt;"",AU14,""))</f>
        <v>　</v>
      </c>
      <c r="AV19" s="75"/>
      <c r="AW19" s="75"/>
      <c r="AX19" s="76"/>
      <c r="AY19" s="74" t="str">
        <f t="shared" ref="AY19" si="13">IF(BB12&lt;&gt;"",BA14,IF(AY12&lt;&gt;"",AY14,""))</f>
        <v>　</v>
      </c>
      <c r="AZ19" s="75"/>
      <c r="BA19" s="75"/>
      <c r="BB19" s="76"/>
      <c r="BC19" s="74" t="str">
        <f t="shared" ref="BC19" si="14">IF(BF12&lt;&gt;"",BE14,IF(BC12&lt;&gt;"",BC14,""))</f>
        <v>　</v>
      </c>
      <c r="BD19" s="75"/>
      <c r="BE19" s="75"/>
      <c r="BF19" s="76"/>
      <c r="BG19" s="23" t="str">
        <f t="shared" ref="BG19" si="15">IF(BJ12&lt;&gt;"",BI14,IF(BG12&lt;&gt;"",BG14,""))</f>
        <v>板谷</v>
      </c>
      <c r="BH19" s="24"/>
      <c r="BI19" s="24"/>
      <c r="BJ19" s="25"/>
      <c r="BK19" s="74" t="s">
        <v>12</v>
      </c>
      <c r="BL19" s="75"/>
      <c r="BM19" s="75"/>
      <c r="BN19" s="76"/>
    </row>
    <row r="20" spans="1:66" s="83" customFormat="1" ht="13.5" x14ac:dyDescent="0.15">
      <c r="A20" s="77"/>
      <c r="B20" s="78"/>
      <c r="C20" s="30"/>
      <c r="D20" s="79"/>
      <c r="E20" s="80"/>
      <c r="F20" s="80"/>
      <c r="G20" s="81"/>
      <c r="H20" s="30"/>
      <c r="I20" s="78"/>
      <c r="J20" s="78"/>
      <c r="K20" s="30"/>
      <c r="L20" s="79"/>
      <c r="M20" s="82"/>
      <c r="N20" s="80"/>
      <c r="O20" s="81"/>
      <c r="P20" s="30" t="s">
        <v>12</v>
      </c>
      <c r="Q20" s="78"/>
      <c r="R20" s="78"/>
      <c r="S20" s="30"/>
      <c r="T20" s="79"/>
      <c r="U20" s="80"/>
      <c r="V20" s="80"/>
      <c r="W20" s="81"/>
      <c r="X20" s="30"/>
      <c r="Y20" s="78"/>
      <c r="Z20" s="78"/>
      <c r="AA20" s="30"/>
      <c r="AB20" s="79"/>
      <c r="AC20" s="80"/>
      <c r="AD20" s="80"/>
      <c r="AE20" s="81"/>
      <c r="AF20" s="30" t="s">
        <v>12</v>
      </c>
      <c r="AG20" s="78"/>
      <c r="AI20" s="78"/>
      <c r="AJ20" s="30"/>
      <c r="AK20" s="79"/>
      <c r="AL20" s="80"/>
      <c r="AM20" s="80"/>
      <c r="AN20" s="81"/>
      <c r="AO20" s="30"/>
      <c r="AP20" s="78"/>
      <c r="AQ20" s="78"/>
      <c r="AR20" s="30"/>
      <c r="AS20" s="79"/>
      <c r="AT20" s="82"/>
      <c r="AU20" s="80"/>
      <c r="AV20" s="81"/>
      <c r="AW20" s="30" t="s">
        <v>12</v>
      </c>
      <c r="AX20" s="78"/>
      <c r="AY20" s="78"/>
      <c r="AZ20" s="30"/>
      <c r="BA20" s="79"/>
      <c r="BB20" s="80"/>
      <c r="BC20" s="80"/>
      <c r="BD20" s="81"/>
      <c r="BE20" s="30"/>
      <c r="BF20" s="78"/>
      <c r="BG20" s="78"/>
      <c r="BH20" s="30"/>
      <c r="BI20" s="79"/>
      <c r="BJ20" s="80"/>
      <c r="BK20" s="80"/>
      <c r="BL20" s="81"/>
      <c r="BM20" s="30" t="s">
        <v>12</v>
      </c>
      <c r="BN20" s="78"/>
    </row>
    <row r="21" spans="1:66" s="11" customFormat="1" ht="14.25" thickBot="1" x14ac:dyDescent="0.2">
      <c r="B21" s="70"/>
      <c r="C21" s="70"/>
      <c r="D21" s="73"/>
      <c r="E21" s="70"/>
      <c r="F21" s="70"/>
      <c r="G21" s="27" t="s">
        <v>62</v>
      </c>
      <c r="H21" s="70"/>
      <c r="I21" s="70"/>
      <c r="J21" s="70"/>
      <c r="K21" s="70"/>
      <c r="L21" s="73"/>
      <c r="M21" s="70"/>
      <c r="N21" s="70"/>
      <c r="O21" s="27" t="s">
        <v>63</v>
      </c>
      <c r="P21" s="70"/>
      <c r="Q21" s="70"/>
      <c r="R21" s="70"/>
      <c r="S21" s="70"/>
      <c r="T21" s="73"/>
      <c r="U21" s="70"/>
      <c r="V21" s="70"/>
      <c r="W21" s="26" t="s">
        <v>64</v>
      </c>
      <c r="X21" s="70"/>
      <c r="Y21" s="70"/>
      <c r="Z21" s="70"/>
      <c r="AA21" s="70"/>
      <c r="AB21" s="73"/>
      <c r="AC21" s="70"/>
      <c r="AD21" s="70"/>
      <c r="AE21" s="26" t="s">
        <v>65</v>
      </c>
      <c r="AF21" s="70"/>
      <c r="AG21" s="70"/>
      <c r="AI21" s="70"/>
      <c r="AJ21" s="70"/>
      <c r="AK21" s="73"/>
      <c r="AL21" s="70"/>
      <c r="AM21" s="70"/>
      <c r="AN21" s="27" t="s">
        <v>62</v>
      </c>
      <c r="AO21" s="70"/>
      <c r="AP21" s="70"/>
      <c r="AQ21" s="70"/>
      <c r="AR21" s="70"/>
      <c r="AS21" s="73"/>
      <c r="AT21" s="70"/>
      <c r="AU21" s="70"/>
      <c r="AV21" s="27" t="s">
        <v>63</v>
      </c>
      <c r="AW21" s="70"/>
      <c r="AX21" s="70"/>
      <c r="AY21" s="70"/>
      <c r="AZ21" s="70"/>
      <c r="BA21" s="73"/>
      <c r="BB21" s="70"/>
      <c r="BC21" s="70"/>
      <c r="BD21" s="26" t="s">
        <v>64</v>
      </c>
      <c r="BE21" s="70"/>
      <c r="BF21" s="70"/>
      <c r="BG21" s="70"/>
      <c r="BH21" s="70"/>
      <c r="BI21" s="73"/>
      <c r="BJ21" s="70"/>
      <c r="BK21" s="70"/>
      <c r="BL21" s="26" t="s">
        <v>65</v>
      </c>
      <c r="BM21" s="70"/>
      <c r="BN21" s="70"/>
    </row>
    <row r="22" spans="1:66" s="5" customFormat="1" ht="30" customHeight="1" thickBot="1" x14ac:dyDescent="0.2">
      <c r="B22" s="74" t="str">
        <f>IF(C20&lt;&gt;"",F19,IF(H20&lt;&gt;"",B19,""))</f>
        <v/>
      </c>
      <c r="C22" s="75"/>
      <c r="D22" s="75"/>
      <c r="E22" s="76"/>
      <c r="F22" s="23" t="str">
        <f>IF(AF9&lt;&gt;"",AD10,IF(AA9&lt;&gt;"",Z10,""))</f>
        <v>菅野</v>
      </c>
      <c r="G22" s="24"/>
      <c r="H22" s="24"/>
      <c r="I22" s="25"/>
      <c r="J22" s="23" t="str">
        <f>IF(K20&lt;&gt;"",N19,IF(P20&lt;&gt;"",J19,""))</f>
        <v>山田</v>
      </c>
      <c r="K22" s="24"/>
      <c r="L22" s="24"/>
      <c r="M22" s="25"/>
      <c r="N22" s="23" t="str">
        <f>IF(X9&lt;&gt;"",V10,IF(S9&lt;&gt;"",R10,""))</f>
        <v>久米田</v>
      </c>
      <c r="O22" s="24"/>
      <c r="P22" s="24"/>
      <c r="Q22" s="25"/>
      <c r="R22" s="74" t="str">
        <f>IF(S20&lt;&gt;"",V19,IF(X20&lt;&gt;"",R19,""))</f>
        <v/>
      </c>
      <c r="S22" s="75"/>
      <c r="T22" s="75"/>
      <c r="U22" s="76"/>
      <c r="V22" s="23" t="str">
        <f>IF(P9&lt;&gt;"",N10,IF(K9&lt;&gt;"",J10,""))</f>
        <v>上杉</v>
      </c>
      <c r="W22" s="24"/>
      <c r="X22" s="24"/>
      <c r="Y22" s="25"/>
      <c r="Z22" s="23" t="str">
        <f>IF(AA20&lt;&gt;"",AD19,IF(AF20&lt;&gt;"",Z19,""))</f>
        <v>植松</v>
      </c>
      <c r="AA22" s="24"/>
      <c r="AB22" s="24"/>
      <c r="AC22" s="25"/>
      <c r="AD22" s="23" t="str">
        <f>IF(H9&lt;&gt;"",F10,IF(C9&lt;&gt;"",B10,""))</f>
        <v>尾崎</v>
      </c>
      <c r="AE22" s="24"/>
      <c r="AF22" s="24"/>
      <c r="AG22" s="25"/>
      <c r="AI22" s="74" t="str">
        <f>IF(AJ20&lt;&gt;"",AM19,IF(AO20&lt;&gt;"",AI19,""))</f>
        <v/>
      </c>
      <c r="AJ22" s="75"/>
      <c r="AK22" s="75"/>
      <c r="AL22" s="76"/>
      <c r="AM22" s="23" t="str">
        <f>IF(BM9&lt;&gt;"",BK10,IF(BH9&lt;&gt;"",BG10,""))</f>
        <v>吉田</v>
      </c>
      <c r="AN22" s="24"/>
      <c r="AO22" s="24"/>
      <c r="AP22" s="25"/>
      <c r="AQ22" s="23" t="str">
        <f>IF(AR20&lt;&gt;"",AU19,IF(AW20&lt;&gt;"",AQ19,""))</f>
        <v>村田</v>
      </c>
      <c r="AR22" s="24"/>
      <c r="AS22" s="24"/>
      <c r="AT22" s="25"/>
      <c r="AU22" s="23" t="str">
        <f>IF(BE9&lt;&gt;"",BC10,IF(AZ9&lt;&gt;"",AY10,""))</f>
        <v>太刀川</v>
      </c>
      <c r="AV22" s="24"/>
      <c r="AW22" s="24"/>
      <c r="AX22" s="25"/>
      <c r="AY22" s="74" t="str">
        <f>IF(AZ20&lt;&gt;"",BC19,IF(BE20&lt;&gt;"",AY19,""))</f>
        <v/>
      </c>
      <c r="AZ22" s="75"/>
      <c r="BA22" s="75"/>
      <c r="BB22" s="76"/>
      <c r="BC22" s="23" t="str">
        <f>IF(AW9&lt;&gt;"",AU10,IF(AR9&lt;&gt;"",AQ10,""))</f>
        <v>中田</v>
      </c>
      <c r="BD22" s="24"/>
      <c r="BE22" s="24"/>
      <c r="BF22" s="25"/>
      <c r="BG22" s="23" t="str">
        <f>IF(BH20&lt;&gt;"",BK19,IF(BM20&lt;&gt;"",BG19,""))</f>
        <v>板谷</v>
      </c>
      <c r="BH22" s="24"/>
      <c r="BI22" s="24"/>
      <c r="BJ22" s="25"/>
      <c r="BK22" s="23" t="str">
        <f>IF(AO9&lt;&gt;"",AM10,IF(AJ9&lt;&gt;"",AI10,""))</f>
        <v>福田</v>
      </c>
      <c r="BL22" s="24"/>
      <c r="BM22" s="24"/>
      <c r="BN22" s="25"/>
    </row>
    <row r="23" spans="1:66" s="83" customFormat="1" ht="13.5" x14ac:dyDescent="0.15">
      <c r="A23" s="77"/>
      <c r="B23" s="78"/>
      <c r="C23" s="30" t="s">
        <v>12</v>
      </c>
      <c r="D23" s="79"/>
      <c r="E23" s="80"/>
      <c r="F23" s="80"/>
      <c r="G23" s="81"/>
      <c r="H23" s="30"/>
      <c r="I23" s="78"/>
      <c r="J23" s="78"/>
      <c r="K23" s="30"/>
      <c r="L23" s="79"/>
      <c r="M23" s="82"/>
      <c r="N23" s="80"/>
      <c r="O23" s="81"/>
      <c r="P23" s="30">
        <v>2</v>
      </c>
      <c r="Q23" s="84"/>
      <c r="R23" s="78"/>
      <c r="S23" s="30" t="s">
        <v>12</v>
      </c>
      <c r="T23" s="79"/>
      <c r="U23" s="80"/>
      <c r="V23" s="80"/>
      <c r="W23" s="81"/>
      <c r="X23" s="30"/>
      <c r="Y23" s="78"/>
      <c r="Z23" s="78"/>
      <c r="AA23" s="30">
        <v>4</v>
      </c>
      <c r="AB23" s="79"/>
      <c r="AC23" s="80"/>
      <c r="AD23" s="80"/>
      <c r="AE23" s="81"/>
      <c r="AF23" s="30"/>
      <c r="AG23" s="78"/>
      <c r="AI23" s="78"/>
      <c r="AJ23" s="30" t="s">
        <v>12</v>
      </c>
      <c r="AK23" s="79"/>
      <c r="AL23" s="80"/>
      <c r="AM23" s="80"/>
      <c r="AN23" s="81"/>
      <c r="AO23" s="30"/>
      <c r="AP23" s="78"/>
      <c r="AQ23" s="78"/>
      <c r="AR23" s="30">
        <v>1</v>
      </c>
      <c r="AS23" s="79"/>
      <c r="AT23" s="82"/>
      <c r="AU23" s="80"/>
      <c r="AV23" s="81"/>
      <c r="AW23" s="30"/>
      <c r="AX23" s="84"/>
      <c r="AY23" s="78"/>
      <c r="AZ23" s="30" t="s">
        <v>12</v>
      </c>
      <c r="BA23" s="79"/>
      <c r="BB23" s="80"/>
      <c r="BC23" s="80"/>
      <c r="BD23" s="81"/>
      <c r="BE23" s="30"/>
      <c r="BF23" s="78"/>
      <c r="BG23" s="78"/>
      <c r="BH23" s="30">
        <v>3</v>
      </c>
      <c r="BI23" s="79"/>
      <c r="BJ23" s="80"/>
      <c r="BK23" s="80"/>
      <c r="BL23" s="81"/>
      <c r="BM23" s="30"/>
      <c r="BN23" s="78"/>
    </row>
    <row r="24" spans="1:66" s="11" customFormat="1" ht="14.25" thickBot="1" x14ac:dyDescent="0.2">
      <c r="B24" s="70"/>
      <c r="C24" s="70"/>
      <c r="D24" s="70"/>
      <c r="E24" s="70"/>
      <c r="F24" s="73"/>
      <c r="G24" s="70"/>
      <c r="H24" s="70"/>
      <c r="I24" s="70"/>
      <c r="J24" s="70"/>
      <c r="K24" s="70"/>
      <c r="L24" s="70"/>
      <c r="M24" s="70"/>
      <c r="N24" s="73"/>
      <c r="O24" s="70"/>
      <c r="P24" s="70"/>
      <c r="Q24" s="70"/>
      <c r="R24" s="70"/>
      <c r="S24" s="70"/>
      <c r="T24" s="70"/>
      <c r="U24" s="70"/>
      <c r="V24" s="73"/>
      <c r="W24" s="70"/>
      <c r="X24" s="70"/>
      <c r="Y24" s="70"/>
      <c r="Z24" s="70"/>
      <c r="AA24" s="70"/>
      <c r="AB24" s="70"/>
      <c r="AC24" s="70"/>
      <c r="AD24" s="73"/>
      <c r="AE24" s="70"/>
      <c r="AF24" s="70"/>
      <c r="AG24" s="70"/>
      <c r="AI24" s="70"/>
      <c r="AJ24" s="70"/>
      <c r="AK24" s="70"/>
      <c r="AL24" s="70"/>
      <c r="AM24" s="73"/>
      <c r="AN24" s="70"/>
      <c r="AO24" s="70"/>
      <c r="AP24" s="70"/>
      <c r="AQ24" s="70"/>
      <c r="AR24" s="70"/>
      <c r="AS24" s="70"/>
      <c r="AT24" s="70"/>
      <c r="AU24" s="73"/>
      <c r="AV24" s="70"/>
      <c r="AW24" s="70"/>
      <c r="AX24" s="70"/>
      <c r="AY24" s="70"/>
      <c r="AZ24" s="70"/>
      <c r="BA24" s="70"/>
      <c r="BB24" s="70"/>
      <c r="BC24" s="73"/>
      <c r="BD24" s="70"/>
      <c r="BE24" s="70"/>
      <c r="BF24" s="70"/>
      <c r="BG24" s="70"/>
      <c r="BH24" s="70"/>
      <c r="BI24" s="70"/>
      <c r="BJ24" s="70"/>
      <c r="BK24" s="73"/>
      <c r="BL24" s="70"/>
      <c r="BM24" s="70"/>
      <c r="BN24" s="70"/>
    </row>
    <row r="25" spans="1:66" s="5" customFormat="1" ht="30" customHeight="1" thickBot="1" x14ac:dyDescent="0.2">
      <c r="B25" s="22"/>
      <c r="C25" s="22"/>
      <c r="D25" s="23" t="str">
        <f>IF(C23&lt;&gt;"",F22,IF(H23&lt;&gt;"",B22,""))</f>
        <v>菅野</v>
      </c>
      <c r="E25" s="24"/>
      <c r="F25" s="24"/>
      <c r="G25" s="25"/>
      <c r="H25" s="22"/>
      <c r="I25" s="22"/>
      <c r="J25" s="22"/>
      <c r="K25" s="22"/>
      <c r="L25" s="23" t="str">
        <f>IF(K23&lt;&gt;"",N22,IF(P23&lt;&gt;"",J22,""))</f>
        <v>山田</v>
      </c>
      <c r="M25" s="24"/>
      <c r="N25" s="24"/>
      <c r="O25" s="25"/>
      <c r="P25" s="22"/>
      <c r="Q25" s="22"/>
      <c r="R25" s="22"/>
      <c r="S25" s="22"/>
      <c r="T25" s="23" t="str">
        <f>IF(S23&lt;&gt;"",V22,IF(X23&lt;&gt;"",R22,""))</f>
        <v>上杉</v>
      </c>
      <c r="U25" s="24"/>
      <c r="V25" s="24"/>
      <c r="W25" s="25"/>
      <c r="X25" s="22"/>
      <c r="Y25" s="22"/>
      <c r="Z25" s="22"/>
      <c r="AA25" s="22"/>
      <c r="AB25" s="23" t="str">
        <f>IF(AA23&lt;&gt;"",AD22,IF(AF23&lt;&gt;"",Z22,""))</f>
        <v>尾崎</v>
      </c>
      <c r="AC25" s="24"/>
      <c r="AD25" s="24"/>
      <c r="AE25" s="25"/>
      <c r="AF25" s="22"/>
      <c r="AG25" s="22"/>
      <c r="AI25" s="22"/>
      <c r="AJ25" s="22"/>
      <c r="AK25" s="23" t="str">
        <f>IF(AJ23&lt;&gt;"",AM22,IF(AO23&lt;&gt;"",AI22,""))</f>
        <v>吉田</v>
      </c>
      <c r="AL25" s="24"/>
      <c r="AM25" s="24"/>
      <c r="AN25" s="25"/>
      <c r="AO25" s="22"/>
      <c r="AP25" s="22"/>
      <c r="AQ25" s="22"/>
      <c r="AR25" s="22"/>
      <c r="AS25" s="23" t="str">
        <f>IF(AR23&lt;&gt;"",AU22,IF(AW23&lt;&gt;"",AQ22,""))</f>
        <v>太刀川</v>
      </c>
      <c r="AT25" s="24"/>
      <c r="AU25" s="24"/>
      <c r="AV25" s="25"/>
      <c r="AW25" s="22"/>
      <c r="AX25" s="22"/>
      <c r="AY25" s="22"/>
      <c r="AZ25" s="22"/>
      <c r="BA25" s="23" t="str">
        <f>IF(AZ23&lt;&gt;"",BC22,IF(BE23&lt;&gt;"",AY22,""))</f>
        <v>中田</v>
      </c>
      <c r="BB25" s="24"/>
      <c r="BC25" s="24"/>
      <c r="BD25" s="25"/>
      <c r="BE25" s="22"/>
      <c r="BF25" s="22"/>
      <c r="BG25" s="22"/>
      <c r="BH25" s="22"/>
      <c r="BI25" s="23" t="str">
        <f>IF(BH23&lt;&gt;"",BK22,IF(BM23&lt;&gt;"",BG22,""))</f>
        <v>福田</v>
      </c>
      <c r="BJ25" s="24"/>
      <c r="BK25" s="24"/>
      <c r="BL25" s="25"/>
      <c r="BM25" s="22"/>
      <c r="BN25" s="22"/>
    </row>
    <row r="26" spans="1:66" s="16" customFormat="1" ht="13.5" x14ac:dyDescent="0.15">
      <c r="A26" s="15"/>
      <c r="E26" s="17">
        <v>4</v>
      </c>
      <c r="F26" s="85"/>
      <c r="G26" s="86"/>
      <c r="H26" s="86"/>
      <c r="I26" s="86"/>
      <c r="J26" s="86"/>
      <c r="K26" s="86"/>
      <c r="L26" s="86"/>
      <c r="M26" s="87"/>
      <c r="N26" s="88"/>
      <c r="U26" s="17">
        <v>2</v>
      </c>
      <c r="V26" s="85"/>
      <c r="W26" s="86"/>
      <c r="X26" s="86"/>
      <c r="Y26" s="86"/>
      <c r="Z26" s="86"/>
      <c r="AA26" s="86"/>
      <c r="AB26" s="86"/>
      <c r="AC26" s="87"/>
      <c r="AD26" s="88"/>
      <c r="AL26" s="17">
        <v>2</v>
      </c>
      <c r="AM26" s="85"/>
      <c r="AN26" s="86"/>
      <c r="AO26" s="86"/>
      <c r="AP26" s="86"/>
      <c r="AQ26" s="86"/>
      <c r="AR26" s="86"/>
      <c r="AS26" s="86"/>
      <c r="AT26" s="87"/>
      <c r="AU26" s="88"/>
      <c r="BB26" s="17"/>
      <c r="BC26" s="85"/>
      <c r="BD26" s="86"/>
      <c r="BE26" s="86"/>
      <c r="BF26" s="86"/>
      <c r="BG26" s="86"/>
      <c r="BH26" s="86"/>
      <c r="BI26" s="86"/>
      <c r="BJ26" s="87"/>
      <c r="BK26" s="88">
        <v>1</v>
      </c>
    </row>
    <row r="27" spans="1:66" s="11" customFormat="1" ht="14.25" thickBot="1" x14ac:dyDescent="0.2">
      <c r="F27" s="89"/>
      <c r="M27" s="12" t="s">
        <v>66</v>
      </c>
      <c r="V27" s="89"/>
      <c r="AC27" s="12" t="s">
        <v>67</v>
      </c>
      <c r="AM27" s="89"/>
      <c r="AT27" s="12" t="s">
        <v>66</v>
      </c>
      <c r="BC27" s="89"/>
      <c r="BJ27" s="12" t="s">
        <v>67</v>
      </c>
    </row>
    <row r="28" spans="1:66" s="5" customFormat="1" ht="30" customHeight="1" thickBot="1" x14ac:dyDescent="0.2">
      <c r="D28" s="23" t="str">
        <f>IF(E26&lt;&gt;"",L25,IF(N26&lt;&gt;"",D25,""))</f>
        <v>山田</v>
      </c>
      <c r="E28" s="24"/>
      <c r="F28" s="24"/>
      <c r="G28" s="25"/>
      <c r="L28" s="23" t="str">
        <f>IF(N6&lt;&gt;"",L7,IF(E6&lt;&gt;"",D7,""))</f>
        <v>井野</v>
      </c>
      <c r="M28" s="24"/>
      <c r="N28" s="24"/>
      <c r="O28" s="25"/>
      <c r="T28" s="23" t="str">
        <f>IF(U26&lt;&gt;"",AB25,IF(AD26&lt;&gt;"",T25,""))</f>
        <v>尾崎</v>
      </c>
      <c r="U28" s="24"/>
      <c r="V28" s="24"/>
      <c r="W28" s="25"/>
      <c r="AB28" s="23" t="str">
        <f>IF(AD6&lt;&gt;"",AB7,IF(U6&lt;&gt;"",T7,""))</f>
        <v>坂下</v>
      </c>
      <c r="AC28" s="24"/>
      <c r="AD28" s="24"/>
      <c r="AE28" s="25"/>
      <c r="AK28" s="23" t="str">
        <f>IF(AL26&lt;&gt;"",AS25,IF(AU26&lt;&gt;"",AK25,""))</f>
        <v>太刀川</v>
      </c>
      <c r="AL28" s="24"/>
      <c r="AM28" s="24"/>
      <c r="AN28" s="25"/>
      <c r="AS28" s="23" t="str">
        <f>IF(AU6&lt;&gt;"",AS7,IF(AL6&lt;&gt;"",AK7,""))</f>
        <v>大西</v>
      </c>
      <c r="AT28" s="24"/>
      <c r="AU28" s="24"/>
      <c r="AV28" s="25"/>
      <c r="BA28" s="23" t="str">
        <f>IF(BB26&lt;&gt;"",BI25,IF(BK26&lt;&gt;"",BA25,""))</f>
        <v>中田</v>
      </c>
      <c r="BB28" s="24"/>
      <c r="BC28" s="24"/>
      <c r="BD28" s="25"/>
      <c r="BI28" s="23" t="str">
        <f>IF(BK6&lt;&gt;"",BI7,IF(BB6&lt;&gt;"",BA7,""))</f>
        <v>宮口</v>
      </c>
      <c r="BJ28" s="24"/>
      <c r="BK28" s="24"/>
      <c r="BL28" s="25"/>
    </row>
    <row r="29" spans="1:66" s="16" customFormat="1" ht="13.5" x14ac:dyDescent="0.15">
      <c r="A29" s="15"/>
      <c r="E29" s="17">
        <v>0</v>
      </c>
      <c r="F29" s="90"/>
      <c r="G29" s="86"/>
      <c r="H29" s="86"/>
      <c r="I29" s="86"/>
      <c r="J29" s="86"/>
      <c r="K29" s="86"/>
      <c r="L29" s="86"/>
      <c r="M29" s="87"/>
      <c r="N29" s="17"/>
      <c r="U29" s="17">
        <v>1</v>
      </c>
      <c r="V29" s="90"/>
      <c r="W29" s="86"/>
      <c r="X29" s="86"/>
      <c r="Y29" s="86"/>
      <c r="Z29" s="86"/>
      <c r="AA29" s="86"/>
      <c r="AB29" s="86"/>
      <c r="AC29" s="87"/>
      <c r="AD29" s="17"/>
      <c r="AL29" s="17">
        <v>4</v>
      </c>
      <c r="AM29" s="90"/>
      <c r="AN29" s="86"/>
      <c r="AO29" s="86"/>
      <c r="AP29" s="86"/>
      <c r="AQ29" s="86"/>
      <c r="AR29" s="86"/>
      <c r="AS29" s="86"/>
      <c r="AT29" s="87"/>
      <c r="AU29" s="17"/>
      <c r="BB29" s="17"/>
      <c r="BC29" s="90"/>
      <c r="BD29" s="86"/>
      <c r="BE29" s="86"/>
      <c r="BF29" s="86"/>
      <c r="BG29" s="86"/>
      <c r="BH29" s="86"/>
      <c r="BI29" s="86"/>
      <c r="BJ29" s="87"/>
      <c r="BK29" s="17">
        <v>3</v>
      </c>
    </row>
    <row r="30" spans="1:66" s="11" customFormat="1" ht="14.25" thickBot="1" x14ac:dyDescent="0.2">
      <c r="J30" s="89"/>
      <c r="Z30" s="89"/>
      <c r="AQ30" s="89"/>
      <c r="BG30" s="89"/>
    </row>
    <row r="31" spans="1:66" s="5" customFormat="1" ht="30" customHeight="1" thickBot="1" x14ac:dyDescent="0.2">
      <c r="G31" s="7" t="str">
        <f>IF(E29&lt;&gt;"",L28,IF(N29&lt;&gt;"",D28,""))</f>
        <v>井野</v>
      </c>
      <c r="H31" s="8"/>
      <c r="I31" s="8"/>
      <c r="J31" s="8"/>
      <c r="K31" s="8"/>
      <c r="L31" s="9"/>
      <c r="M31" s="91"/>
      <c r="W31" s="7" t="str">
        <f>IF(U29&lt;&gt;"",AB28,IF(AD29&lt;&gt;"",T28,""))</f>
        <v>坂下</v>
      </c>
      <c r="X31" s="8"/>
      <c r="Y31" s="8"/>
      <c r="Z31" s="8"/>
      <c r="AA31" s="8"/>
      <c r="AB31" s="9"/>
      <c r="AC31" s="91"/>
      <c r="AN31" s="7" t="str">
        <f>IF(AL29&lt;&gt;"",AS28,IF(AU29&lt;&gt;"",AK28,""))</f>
        <v>大西</v>
      </c>
      <c r="AO31" s="8"/>
      <c r="AP31" s="8"/>
      <c r="AQ31" s="8"/>
      <c r="AR31" s="8"/>
      <c r="AS31" s="9"/>
      <c r="AT31" s="91"/>
      <c r="BD31" s="7" t="str">
        <f>IF(BB29&lt;&gt;"",BI28,IF(BK29&lt;&gt;"",BA28,""))</f>
        <v>中田</v>
      </c>
      <c r="BE31" s="8"/>
      <c r="BF31" s="8"/>
      <c r="BG31" s="8"/>
      <c r="BH31" s="8"/>
      <c r="BI31" s="9"/>
      <c r="BJ31" s="91"/>
    </row>
    <row r="33" spans="2:2" x14ac:dyDescent="0.4">
      <c r="B33" s="92" t="s">
        <v>68</v>
      </c>
    </row>
    <row r="34" spans="2:2" x14ac:dyDescent="0.4">
      <c r="B34" s="92" t="s">
        <v>69</v>
      </c>
    </row>
    <row r="35" spans="2:2" x14ac:dyDescent="0.4">
      <c r="B35" s="92" t="s">
        <v>70</v>
      </c>
    </row>
    <row r="36" spans="2:2" x14ac:dyDescent="0.4">
      <c r="B36" s="92" t="s">
        <v>71</v>
      </c>
    </row>
    <row r="37" spans="2:2" x14ac:dyDescent="0.4">
      <c r="B37" s="92" t="s">
        <v>72</v>
      </c>
    </row>
  </sheetData>
  <sheetProtection selectLockedCells="1"/>
  <mergeCells count="246">
    <mergeCell ref="BA28:BD28"/>
    <mergeCell ref="BI28:BL28"/>
    <mergeCell ref="G31:L31"/>
    <mergeCell ref="W31:AB31"/>
    <mergeCell ref="AN31:AS31"/>
    <mergeCell ref="BD31:BI31"/>
    <mergeCell ref="D28:G28"/>
    <mergeCell ref="L28:O28"/>
    <mergeCell ref="T28:W28"/>
    <mergeCell ref="AB28:AE28"/>
    <mergeCell ref="AK28:AN28"/>
    <mergeCell ref="AS28:AV28"/>
    <mergeCell ref="BG22:BJ22"/>
    <mergeCell ref="BK22:BN22"/>
    <mergeCell ref="D25:G25"/>
    <mergeCell ref="L25:O25"/>
    <mergeCell ref="T25:W25"/>
    <mergeCell ref="AB25:AE25"/>
    <mergeCell ref="AK25:AN25"/>
    <mergeCell ref="AS25:AV25"/>
    <mergeCell ref="BA25:BD25"/>
    <mergeCell ref="BI25:BL25"/>
    <mergeCell ref="AI22:AL22"/>
    <mergeCell ref="AM22:AP22"/>
    <mergeCell ref="AQ22:AT22"/>
    <mergeCell ref="AU22:AX22"/>
    <mergeCell ref="AY22:BB22"/>
    <mergeCell ref="BC22:BF22"/>
    <mergeCell ref="BG19:BJ19"/>
    <mergeCell ref="BK19:BN19"/>
    <mergeCell ref="B22:E22"/>
    <mergeCell ref="F22:I22"/>
    <mergeCell ref="J22:M22"/>
    <mergeCell ref="N22:Q22"/>
    <mergeCell ref="R22:U22"/>
    <mergeCell ref="V22:Y22"/>
    <mergeCell ref="Z22:AC22"/>
    <mergeCell ref="AD22:AG22"/>
    <mergeCell ref="AI19:AL19"/>
    <mergeCell ref="AM19:AP19"/>
    <mergeCell ref="AQ19:AT19"/>
    <mergeCell ref="AU19:AX19"/>
    <mergeCell ref="AY19:BB19"/>
    <mergeCell ref="BC19:BF19"/>
    <mergeCell ref="BK16:BL16"/>
    <mergeCell ref="BM16:BN16"/>
    <mergeCell ref="B19:E19"/>
    <mergeCell ref="F19:I19"/>
    <mergeCell ref="J19:M19"/>
    <mergeCell ref="N19:Q19"/>
    <mergeCell ref="R19:U19"/>
    <mergeCell ref="V19:Y19"/>
    <mergeCell ref="Z19:AC19"/>
    <mergeCell ref="AD19:AG19"/>
    <mergeCell ref="AY16:AZ16"/>
    <mergeCell ref="BA16:BB16"/>
    <mergeCell ref="BC16:BD16"/>
    <mergeCell ref="BE16:BF16"/>
    <mergeCell ref="BG16:BH16"/>
    <mergeCell ref="BI16:BJ16"/>
    <mergeCell ref="AM16:AN16"/>
    <mergeCell ref="AO16:AP16"/>
    <mergeCell ref="AQ16:AR16"/>
    <mergeCell ref="AS16:AT16"/>
    <mergeCell ref="AU16:AV16"/>
    <mergeCell ref="AW16:AX16"/>
    <mergeCell ref="Z16:AA16"/>
    <mergeCell ref="AB16:AC16"/>
    <mergeCell ref="AD16:AE16"/>
    <mergeCell ref="AF16:AG16"/>
    <mergeCell ref="AI16:AJ16"/>
    <mergeCell ref="AK16:AL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BC15:BD15"/>
    <mergeCell ref="BE15:BF15"/>
    <mergeCell ref="BG15:BH15"/>
    <mergeCell ref="BI15:BJ15"/>
    <mergeCell ref="BK15:BL15"/>
    <mergeCell ref="BM15:BN15"/>
    <mergeCell ref="AQ15:AR15"/>
    <mergeCell ref="AS15:AT15"/>
    <mergeCell ref="AU15:AV15"/>
    <mergeCell ref="AW15:AX15"/>
    <mergeCell ref="AY15:AZ15"/>
    <mergeCell ref="BA15:BB15"/>
    <mergeCell ref="AD15:AE15"/>
    <mergeCell ref="AF15:AG15"/>
    <mergeCell ref="AI15:AJ15"/>
    <mergeCell ref="AK15:AL15"/>
    <mergeCell ref="AM15:AN15"/>
    <mergeCell ref="AO15:AP15"/>
    <mergeCell ref="R15:S15"/>
    <mergeCell ref="T15:U15"/>
    <mergeCell ref="V15:W15"/>
    <mergeCell ref="X15:Y15"/>
    <mergeCell ref="Z15:AA15"/>
    <mergeCell ref="AB15:AC15"/>
    <mergeCell ref="BK14:BL14"/>
    <mergeCell ref="BM14:BN14"/>
    <mergeCell ref="B15:C15"/>
    <mergeCell ref="D15:E15"/>
    <mergeCell ref="F15:G15"/>
    <mergeCell ref="H15:I15"/>
    <mergeCell ref="J15:K15"/>
    <mergeCell ref="L15:M15"/>
    <mergeCell ref="N15:O15"/>
    <mergeCell ref="P15:Q15"/>
    <mergeCell ref="AY14:AZ14"/>
    <mergeCell ref="BA14:BB14"/>
    <mergeCell ref="BC14:BD14"/>
    <mergeCell ref="BE14:BF14"/>
    <mergeCell ref="BG14:BH14"/>
    <mergeCell ref="BI14:BJ14"/>
    <mergeCell ref="AM14:AN14"/>
    <mergeCell ref="AO14:AP14"/>
    <mergeCell ref="AQ14:AR14"/>
    <mergeCell ref="AS14:AT14"/>
    <mergeCell ref="AU14:AV14"/>
    <mergeCell ref="AW14:AX14"/>
    <mergeCell ref="Z14:AA14"/>
    <mergeCell ref="AB14:AC14"/>
    <mergeCell ref="AD14:AE14"/>
    <mergeCell ref="AF14:AG14"/>
    <mergeCell ref="AI14:AJ14"/>
    <mergeCell ref="AK14:AL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BC13:BD13"/>
    <mergeCell ref="BE13:BF13"/>
    <mergeCell ref="BG13:BH13"/>
    <mergeCell ref="BI13:BJ13"/>
    <mergeCell ref="BK13:BL13"/>
    <mergeCell ref="BM13:BN13"/>
    <mergeCell ref="AQ13:AR13"/>
    <mergeCell ref="AS13:AT13"/>
    <mergeCell ref="AU13:AV13"/>
    <mergeCell ref="AW13:AX13"/>
    <mergeCell ref="AY13:AZ13"/>
    <mergeCell ref="BA13:BB13"/>
    <mergeCell ref="AD13:AE13"/>
    <mergeCell ref="AF13:AG13"/>
    <mergeCell ref="AI13:AJ13"/>
    <mergeCell ref="AK13:AL13"/>
    <mergeCell ref="AM13:AN13"/>
    <mergeCell ref="AO13:AP13"/>
    <mergeCell ref="R13:S13"/>
    <mergeCell ref="T13:U13"/>
    <mergeCell ref="V13:W13"/>
    <mergeCell ref="X13:Y13"/>
    <mergeCell ref="Z13:AA13"/>
    <mergeCell ref="AB13:AC13"/>
    <mergeCell ref="BH12:BI12"/>
    <mergeCell ref="BL12:BM12"/>
    <mergeCell ref="B13:C13"/>
    <mergeCell ref="D13:E13"/>
    <mergeCell ref="F13:G13"/>
    <mergeCell ref="H13:I13"/>
    <mergeCell ref="J13:K13"/>
    <mergeCell ref="L13:M13"/>
    <mergeCell ref="N13:O13"/>
    <mergeCell ref="P13:Q13"/>
    <mergeCell ref="AJ12:AK12"/>
    <mergeCell ref="AN12:AO12"/>
    <mergeCell ref="AR12:AS12"/>
    <mergeCell ref="AV12:AW12"/>
    <mergeCell ref="AZ12:BA12"/>
    <mergeCell ref="BD12:BE12"/>
    <mergeCell ref="BB11:BC11"/>
    <mergeCell ref="BJ11:BK11"/>
    <mergeCell ref="C12:D12"/>
    <mergeCell ref="G12:H12"/>
    <mergeCell ref="K12:L12"/>
    <mergeCell ref="O12:P12"/>
    <mergeCell ref="S12:T12"/>
    <mergeCell ref="W12:X12"/>
    <mergeCell ref="AA12:AB12"/>
    <mergeCell ref="AE12:AF12"/>
    <mergeCell ref="AY10:BB10"/>
    <mergeCell ref="BC10:BF10"/>
    <mergeCell ref="BG10:BJ10"/>
    <mergeCell ref="BK10:BN10"/>
    <mergeCell ref="E11:F11"/>
    <mergeCell ref="M11:N11"/>
    <mergeCell ref="U11:V11"/>
    <mergeCell ref="AC11:AD11"/>
    <mergeCell ref="AL11:AM11"/>
    <mergeCell ref="AT11:AU11"/>
    <mergeCell ref="Z10:AC10"/>
    <mergeCell ref="AD10:AG10"/>
    <mergeCell ref="AI10:AL10"/>
    <mergeCell ref="AM10:AP10"/>
    <mergeCell ref="AQ10:AT10"/>
    <mergeCell ref="AU10:AX10"/>
    <mergeCell ref="B10:E10"/>
    <mergeCell ref="F10:I10"/>
    <mergeCell ref="J10:M10"/>
    <mergeCell ref="N10:Q10"/>
    <mergeCell ref="R10:U10"/>
    <mergeCell ref="V10:Y10"/>
    <mergeCell ref="BA7:BD7"/>
    <mergeCell ref="BI7:BL7"/>
    <mergeCell ref="E9:F9"/>
    <mergeCell ref="M9:N9"/>
    <mergeCell ref="U9:V9"/>
    <mergeCell ref="AC9:AD9"/>
    <mergeCell ref="AL9:AM9"/>
    <mergeCell ref="AT9:AU9"/>
    <mergeCell ref="BB9:BC9"/>
    <mergeCell ref="BJ9:BK9"/>
    <mergeCell ref="I6:J6"/>
    <mergeCell ref="Y6:Z6"/>
    <mergeCell ref="AP6:AQ6"/>
    <mergeCell ref="BF6:BG6"/>
    <mergeCell ref="D7:G7"/>
    <mergeCell ref="L7:O7"/>
    <mergeCell ref="T7:W7"/>
    <mergeCell ref="AB7:AE7"/>
    <mergeCell ref="AK7:AN7"/>
    <mergeCell ref="AS7:AV7"/>
    <mergeCell ref="B4:C4"/>
    <mergeCell ref="G4:L4"/>
    <mergeCell ref="W4:AB4"/>
    <mergeCell ref="AI4:AJ4"/>
    <mergeCell ref="AN4:AS4"/>
    <mergeCell ref="BD4:BI4"/>
  </mergeCells>
  <phoneticPr fontId="3"/>
  <printOptions horizontalCentered="1" verticalCentered="1"/>
  <pageMargins left="0" right="0" top="0" bottom="0" header="0" footer="0"/>
  <pageSetup paperSize="9" scale="62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B6B8-3645-4F0B-8042-DE7F31410860}">
  <sheetPr>
    <pageSetUpPr fitToPage="1"/>
  </sheetPr>
  <dimension ref="A1:BN37"/>
  <sheetViews>
    <sheetView showGridLines="0" zoomScale="50" zoomScaleNormal="50" workbookViewId="0">
      <selection activeCell="R6" sqref="R6"/>
    </sheetView>
  </sheetViews>
  <sheetFormatPr defaultRowHeight="26.25" x14ac:dyDescent="0.4"/>
  <cols>
    <col min="1" max="1" width="1.625" style="1" customWidth="1"/>
    <col min="2" max="66" width="3.625" style="1" customWidth="1"/>
    <col min="67" max="16384" width="9" style="1"/>
  </cols>
  <sheetData>
    <row r="1" spans="1:66" ht="27.75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  <c r="V1" s="4" t="s">
        <v>1</v>
      </c>
    </row>
    <row r="2" spans="1:66" x14ac:dyDescent="0.4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V2" s="4" t="s">
        <v>3</v>
      </c>
    </row>
    <row r="3" spans="1:66" ht="27" thickBot="1" x14ac:dyDescent="0.45"/>
    <row r="4" spans="1:66" s="5" customFormat="1" ht="30" customHeight="1" thickBot="1" x14ac:dyDescent="0.2">
      <c r="B4" s="6" t="s">
        <v>73</v>
      </c>
      <c r="C4" s="6"/>
      <c r="G4" s="7" t="str">
        <f>IF(E6&lt;&gt;"",L7,IF(N6&lt;&gt;"",D7,""))</f>
        <v>加藤</v>
      </c>
      <c r="H4" s="8"/>
      <c r="I4" s="8"/>
      <c r="J4" s="8"/>
      <c r="K4" s="8"/>
      <c r="L4" s="9"/>
      <c r="M4" s="10"/>
      <c r="U4" s="5" t="s">
        <v>5</v>
      </c>
      <c r="W4" s="7" t="str">
        <f>IF(U6&lt;&gt;"",AB7,IF(AD6&lt;&gt;"",T7,""))</f>
        <v>東出</v>
      </c>
      <c r="X4" s="8"/>
      <c r="Y4" s="8"/>
      <c r="Z4" s="8"/>
      <c r="AA4" s="8"/>
      <c r="AB4" s="9"/>
      <c r="AC4" s="10"/>
      <c r="AI4" s="6" t="s">
        <v>74</v>
      </c>
      <c r="AJ4" s="6"/>
      <c r="AN4" s="7" t="str">
        <f>IF(AL6&lt;&gt;"",AS7,IF(AU6&lt;&gt;"",AK7,""))</f>
        <v>大友</v>
      </c>
      <c r="AO4" s="8"/>
      <c r="AP4" s="8"/>
      <c r="AQ4" s="8"/>
      <c r="AR4" s="8"/>
      <c r="AS4" s="9"/>
      <c r="AT4" s="10"/>
      <c r="BB4" s="5" t="s">
        <v>5</v>
      </c>
      <c r="BD4" s="7" t="str">
        <f>IF(BB6&lt;&gt;"",BI7,IF(BK6&lt;&gt;"",BA7,""))</f>
        <v>森谷</v>
      </c>
      <c r="BE4" s="8"/>
      <c r="BF4" s="8"/>
      <c r="BG4" s="8"/>
      <c r="BH4" s="8"/>
      <c r="BI4" s="9"/>
      <c r="BJ4" s="10"/>
    </row>
    <row r="5" spans="1:66" s="11" customFormat="1" ht="13.5" x14ac:dyDescent="0.15">
      <c r="F5" s="12"/>
      <c r="G5" s="12"/>
      <c r="H5" s="12"/>
      <c r="I5" s="13" t="s">
        <v>7</v>
      </c>
      <c r="J5" s="14">
        <v>1</v>
      </c>
      <c r="K5" s="12"/>
      <c r="L5" s="12"/>
      <c r="M5" s="12"/>
      <c r="U5" s="12"/>
      <c r="V5" s="12"/>
      <c r="W5" s="12"/>
      <c r="X5" s="12"/>
      <c r="Y5" s="13" t="s">
        <v>8</v>
      </c>
      <c r="Z5" s="14">
        <v>2</v>
      </c>
      <c r="AA5" s="12"/>
      <c r="AB5" s="12"/>
      <c r="AC5" s="12"/>
      <c r="AM5" s="12"/>
      <c r="AN5" s="12"/>
      <c r="AO5" s="12"/>
      <c r="AP5" s="13" t="s">
        <v>9</v>
      </c>
      <c r="AQ5" s="14">
        <v>1</v>
      </c>
      <c r="AR5" s="12"/>
      <c r="AS5" s="12"/>
      <c r="AT5" s="12"/>
      <c r="BB5" s="12"/>
      <c r="BC5" s="12"/>
      <c r="BD5" s="12"/>
      <c r="BE5" s="12"/>
      <c r="BF5" s="13" t="s">
        <v>8</v>
      </c>
      <c r="BG5" s="14">
        <v>2</v>
      </c>
      <c r="BH5" s="12"/>
      <c r="BI5" s="12"/>
      <c r="BJ5" s="12"/>
    </row>
    <row r="6" spans="1:66" s="16" customFormat="1" ht="14.25" thickBot="1" x14ac:dyDescent="0.2">
      <c r="A6" s="15"/>
      <c r="E6" s="17"/>
      <c r="F6" s="18"/>
      <c r="G6" s="19"/>
      <c r="H6" s="19"/>
      <c r="I6" s="20"/>
      <c r="J6" s="20"/>
      <c r="K6" s="19"/>
      <c r="L6" s="19"/>
      <c r="M6" s="21"/>
      <c r="N6" s="17">
        <v>4</v>
      </c>
      <c r="U6" s="17"/>
      <c r="V6" s="18"/>
      <c r="W6" s="19"/>
      <c r="X6" s="19"/>
      <c r="Y6" s="20"/>
      <c r="Z6" s="20"/>
      <c r="AA6" s="19"/>
      <c r="AB6" s="19"/>
      <c r="AC6" s="21"/>
      <c r="AD6" s="17">
        <v>1</v>
      </c>
      <c r="AL6" s="17">
        <v>2</v>
      </c>
      <c r="AM6" s="18"/>
      <c r="AN6" s="19"/>
      <c r="AO6" s="19"/>
      <c r="AP6" s="20"/>
      <c r="AQ6" s="20"/>
      <c r="AR6" s="19"/>
      <c r="AS6" s="19"/>
      <c r="AT6" s="21"/>
      <c r="AU6" s="17"/>
      <c r="BB6" s="17">
        <v>2</v>
      </c>
      <c r="BC6" s="18"/>
      <c r="BD6" s="19"/>
      <c r="BE6" s="19"/>
      <c r="BF6" s="20"/>
      <c r="BG6" s="20"/>
      <c r="BH6" s="19"/>
      <c r="BI6" s="19"/>
      <c r="BJ6" s="21"/>
      <c r="BK6" s="17"/>
    </row>
    <row r="7" spans="1:66" s="5" customFormat="1" ht="30" customHeight="1" thickBot="1" x14ac:dyDescent="0.2">
      <c r="B7" s="22"/>
      <c r="C7" s="22"/>
      <c r="D7" s="23" t="str">
        <f>IF(C9&lt;&gt;"",F10,IF(H9&lt;&gt;"",B10,""))</f>
        <v>加藤</v>
      </c>
      <c r="E7" s="24"/>
      <c r="F7" s="24"/>
      <c r="G7" s="25"/>
      <c r="H7" s="22"/>
      <c r="I7" s="22"/>
      <c r="J7" s="22"/>
      <c r="K7" s="22"/>
      <c r="L7" s="23" t="str">
        <f>IF(K9&lt;&gt;"",N10,IF(P9&lt;&gt;"",J10,""))</f>
        <v>今本</v>
      </c>
      <c r="M7" s="24"/>
      <c r="N7" s="24"/>
      <c r="O7" s="25"/>
      <c r="P7" s="22"/>
      <c r="Q7" s="22"/>
      <c r="R7" s="22"/>
      <c r="S7" s="22"/>
      <c r="T7" s="23" t="str">
        <f>IF(S9&lt;&gt;"",V10,IF(X9&lt;&gt;"",R10,""))</f>
        <v>東出</v>
      </c>
      <c r="U7" s="24"/>
      <c r="V7" s="24"/>
      <c r="W7" s="25"/>
      <c r="X7" s="22"/>
      <c r="Y7" s="22"/>
      <c r="Z7" s="22"/>
      <c r="AA7" s="22"/>
      <c r="AB7" s="23" t="str">
        <f>IF(AA9&lt;&gt;"",AD10,IF(AF9&lt;&gt;"",Z10,""))</f>
        <v>中田</v>
      </c>
      <c r="AC7" s="24"/>
      <c r="AD7" s="24"/>
      <c r="AE7" s="25"/>
      <c r="AF7" s="22"/>
      <c r="AG7" s="22"/>
      <c r="AI7" s="22"/>
      <c r="AJ7" s="22"/>
      <c r="AK7" s="23" t="str">
        <f>IF(AJ9&lt;&gt;"",AM10,IF(AO9&lt;&gt;"",AI10,""))</f>
        <v>寺田</v>
      </c>
      <c r="AL7" s="24"/>
      <c r="AM7" s="24"/>
      <c r="AN7" s="25"/>
      <c r="AO7" s="22"/>
      <c r="AP7" s="22"/>
      <c r="AQ7" s="22"/>
      <c r="AR7" s="22"/>
      <c r="AS7" s="23" t="str">
        <f>IF(AR9&lt;&gt;"",AU10,IF(AW9&lt;&gt;"",AQ10,""))</f>
        <v>大友</v>
      </c>
      <c r="AT7" s="24"/>
      <c r="AU7" s="24"/>
      <c r="AV7" s="25"/>
      <c r="AW7" s="22"/>
      <c r="AX7" s="22"/>
      <c r="AY7" s="22"/>
      <c r="AZ7" s="22"/>
      <c r="BA7" s="23" t="str">
        <f>IF(AZ9&lt;&gt;"",BC10,IF(BE9&lt;&gt;"",AY10,""))</f>
        <v>中山</v>
      </c>
      <c r="BB7" s="24"/>
      <c r="BC7" s="24"/>
      <c r="BD7" s="25"/>
      <c r="BE7" s="22"/>
      <c r="BF7" s="22"/>
      <c r="BG7" s="22"/>
      <c r="BH7" s="22"/>
      <c r="BI7" s="23" t="str">
        <f>IF(BH9&lt;&gt;"",BK10,IF(BM9&lt;&gt;"",BG10,""))</f>
        <v>森谷</v>
      </c>
      <c r="BJ7" s="24"/>
      <c r="BK7" s="24"/>
      <c r="BL7" s="25"/>
      <c r="BM7" s="22"/>
      <c r="BN7" s="22"/>
    </row>
    <row r="8" spans="1:66" s="12" customFormat="1" ht="13.5" x14ac:dyDescent="0.15">
      <c r="B8" s="26"/>
      <c r="C8" s="26"/>
      <c r="D8" s="26"/>
      <c r="E8" s="27" t="s">
        <v>10</v>
      </c>
      <c r="F8" s="28">
        <v>1</v>
      </c>
      <c r="G8" s="26"/>
      <c r="H8" s="26"/>
      <c r="I8" s="26"/>
      <c r="J8" s="26"/>
      <c r="K8" s="26"/>
      <c r="L8" s="26"/>
      <c r="M8" s="27" t="s">
        <v>10</v>
      </c>
      <c r="N8" s="28">
        <v>2</v>
      </c>
      <c r="O8" s="26"/>
      <c r="P8" s="26"/>
      <c r="Q8" s="26"/>
      <c r="R8" s="26"/>
      <c r="S8" s="26"/>
      <c r="T8" s="26"/>
      <c r="U8" s="27" t="s">
        <v>10</v>
      </c>
      <c r="V8" s="28">
        <v>3</v>
      </c>
      <c r="W8" s="26"/>
      <c r="X8" s="26"/>
      <c r="Y8" s="26"/>
      <c r="Z8" s="26"/>
      <c r="AA8" s="26"/>
      <c r="AB8" s="26"/>
      <c r="AC8" s="27" t="s">
        <v>10</v>
      </c>
      <c r="AD8" s="28">
        <v>4</v>
      </c>
      <c r="AE8" s="26"/>
      <c r="AF8" s="26"/>
      <c r="AG8" s="26"/>
      <c r="AI8" s="26"/>
      <c r="AJ8" s="26"/>
      <c r="AK8" s="26"/>
      <c r="AL8" s="27" t="s">
        <v>10</v>
      </c>
      <c r="AM8" s="28">
        <v>1</v>
      </c>
      <c r="AN8" s="26"/>
      <c r="AO8" s="26"/>
      <c r="AP8" s="26"/>
      <c r="AQ8" s="26"/>
      <c r="AR8" s="26"/>
      <c r="AS8" s="26"/>
      <c r="AT8" s="27" t="s">
        <v>10</v>
      </c>
      <c r="AU8" s="28">
        <v>2</v>
      </c>
      <c r="AV8" s="26"/>
      <c r="AW8" s="26"/>
      <c r="AX8" s="26"/>
      <c r="AY8" s="26"/>
      <c r="AZ8" s="26"/>
      <c r="BA8" s="26"/>
      <c r="BB8" s="27" t="s">
        <v>10</v>
      </c>
      <c r="BC8" s="28">
        <v>3</v>
      </c>
      <c r="BD8" s="26"/>
      <c r="BE8" s="26"/>
      <c r="BF8" s="26"/>
      <c r="BG8" s="26"/>
      <c r="BH8" s="26"/>
      <c r="BI8" s="26"/>
      <c r="BJ8" s="27" t="s">
        <v>10</v>
      </c>
      <c r="BK8" s="28">
        <v>4</v>
      </c>
      <c r="BL8" s="26"/>
      <c r="BM8" s="26"/>
      <c r="BN8" s="26"/>
    </row>
    <row r="9" spans="1:66" s="17" customFormat="1" ht="14.25" thickBot="1" x14ac:dyDescent="0.2">
      <c r="A9" s="29"/>
      <c r="B9" s="30"/>
      <c r="C9" s="30"/>
      <c r="D9" s="31"/>
      <c r="E9" s="32"/>
      <c r="F9" s="32"/>
      <c r="G9" s="33"/>
      <c r="H9" s="30">
        <v>3</v>
      </c>
      <c r="I9" s="30"/>
      <c r="J9" s="30"/>
      <c r="K9" s="30">
        <v>4</v>
      </c>
      <c r="L9" s="31"/>
      <c r="M9" s="32"/>
      <c r="N9" s="32"/>
      <c r="O9" s="33"/>
      <c r="P9" s="30"/>
      <c r="Q9" s="30"/>
      <c r="R9" s="34"/>
      <c r="S9" s="34">
        <v>1</v>
      </c>
      <c r="T9" s="35"/>
      <c r="U9" s="32"/>
      <c r="V9" s="32"/>
      <c r="W9" s="36"/>
      <c r="X9" s="34"/>
      <c r="Y9" s="34"/>
      <c r="Z9" s="30"/>
      <c r="AA9" s="30"/>
      <c r="AB9" s="31"/>
      <c r="AC9" s="32"/>
      <c r="AD9" s="32"/>
      <c r="AE9" s="33"/>
      <c r="AF9" s="30">
        <v>1</v>
      </c>
      <c r="AG9" s="30"/>
      <c r="AI9" s="30"/>
      <c r="AJ9" s="30"/>
      <c r="AK9" s="31"/>
      <c r="AL9" s="32"/>
      <c r="AM9" s="32"/>
      <c r="AN9" s="33"/>
      <c r="AO9" s="30">
        <v>0</v>
      </c>
      <c r="AP9" s="30"/>
      <c r="AQ9" s="30"/>
      <c r="AR9" s="30"/>
      <c r="AS9" s="31"/>
      <c r="AT9" s="32"/>
      <c r="AU9" s="32"/>
      <c r="AV9" s="33"/>
      <c r="AW9" s="30">
        <v>5</v>
      </c>
      <c r="AX9" s="30"/>
      <c r="AY9" s="34"/>
      <c r="AZ9" s="34"/>
      <c r="BA9" s="35"/>
      <c r="BB9" s="32"/>
      <c r="BC9" s="32"/>
      <c r="BD9" s="36"/>
      <c r="BE9" s="34">
        <v>1</v>
      </c>
      <c r="BF9" s="34"/>
      <c r="BG9" s="30"/>
      <c r="BH9" s="30">
        <v>0</v>
      </c>
      <c r="BI9" s="31"/>
      <c r="BJ9" s="32"/>
      <c r="BK9" s="32"/>
      <c r="BL9" s="33"/>
      <c r="BM9" s="30"/>
      <c r="BN9" s="30"/>
    </row>
    <row r="10" spans="1:66" s="5" customFormat="1" ht="30" customHeight="1" thickBot="1" x14ac:dyDescent="0.2">
      <c r="B10" s="23" t="str">
        <f>IF(B12&lt;&gt;"",D14,IF(E12&lt;&gt;"",B14,""))</f>
        <v>加藤</v>
      </c>
      <c r="C10" s="24"/>
      <c r="D10" s="24"/>
      <c r="E10" s="25"/>
      <c r="F10" s="23" t="str">
        <f t="shared" ref="F10" si="0">IF(F12&lt;&gt;"",H14,IF(I12&lt;&gt;"",F14,""))</f>
        <v>笹木</v>
      </c>
      <c r="G10" s="24"/>
      <c r="H10" s="24"/>
      <c r="I10" s="25"/>
      <c r="J10" s="23" t="str">
        <f t="shared" ref="J10" si="1">IF(J12&lt;&gt;"",L14,IF(M12&lt;&gt;"",J14,""))</f>
        <v>伊藤</v>
      </c>
      <c r="K10" s="24"/>
      <c r="L10" s="24"/>
      <c r="M10" s="25"/>
      <c r="N10" s="23" t="str">
        <f t="shared" ref="N10" si="2">IF(N12&lt;&gt;"",P14,IF(Q12&lt;&gt;"",N14,""))</f>
        <v>今本</v>
      </c>
      <c r="O10" s="24"/>
      <c r="P10" s="24"/>
      <c r="Q10" s="25"/>
      <c r="R10" s="23" t="str">
        <f>IF(R12&lt;&gt;"",T14,IF(U12&lt;&gt;"",R14,""))</f>
        <v>阿部</v>
      </c>
      <c r="S10" s="24"/>
      <c r="T10" s="24"/>
      <c r="U10" s="25"/>
      <c r="V10" s="23" t="str">
        <f>IF(V12&lt;&gt;"",X14,IF(Y12&lt;&gt;"",V14,""))</f>
        <v>東出</v>
      </c>
      <c r="W10" s="24"/>
      <c r="X10" s="24"/>
      <c r="Y10" s="25"/>
      <c r="Z10" s="23" t="str">
        <f>IF(Z12&lt;&gt;"",AB14,IF(AC12&lt;&gt;"",Z14,""))</f>
        <v>中田</v>
      </c>
      <c r="AA10" s="24"/>
      <c r="AB10" s="24"/>
      <c r="AC10" s="25"/>
      <c r="AD10" s="23" t="str">
        <f t="shared" ref="AD10" si="3">IF(AD12&lt;&gt;"",AF14,IF(AG12&lt;&gt;"",AD14,""))</f>
        <v>笠木</v>
      </c>
      <c r="AE10" s="24"/>
      <c r="AF10" s="24"/>
      <c r="AG10" s="25"/>
      <c r="AI10" s="23" t="str">
        <f>IF(AI12&lt;&gt;"",AK14,IF(AL12&lt;&gt;"",AI14,""))</f>
        <v>寺田</v>
      </c>
      <c r="AJ10" s="24"/>
      <c r="AK10" s="24"/>
      <c r="AL10" s="25"/>
      <c r="AM10" s="23" t="str">
        <f t="shared" ref="AM10" si="4">IF(AM12&lt;&gt;"",AO14,IF(AP12&lt;&gt;"",AM14,""))</f>
        <v>横山</v>
      </c>
      <c r="AN10" s="24"/>
      <c r="AO10" s="24"/>
      <c r="AP10" s="25"/>
      <c r="AQ10" s="23" t="str">
        <f t="shared" ref="AQ10" si="5">IF(AQ12&lt;&gt;"",AS14,IF(AT12&lt;&gt;"",AQ14,""))</f>
        <v>大友</v>
      </c>
      <c r="AR10" s="24"/>
      <c r="AS10" s="24"/>
      <c r="AT10" s="25"/>
      <c r="AU10" s="23" t="str">
        <f t="shared" ref="AU10" si="6">IF(AU12&lt;&gt;"",AW14,IF(AX12&lt;&gt;"",AU14,""))</f>
        <v>菅野</v>
      </c>
      <c r="AV10" s="24"/>
      <c r="AW10" s="24"/>
      <c r="AX10" s="25"/>
      <c r="AY10" s="23" t="str">
        <f>IF(AY12&lt;&gt;"",BA14,IF(BB12&lt;&gt;"",AY14,""))</f>
        <v>中山</v>
      </c>
      <c r="AZ10" s="24"/>
      <c r="BA10" s="24"/>
      <c r="BB10" s="25"/>
      <c r="BC10" s="23" t="str">
        <f>IF(BC12&lt;&gt;"",BE14,IF(BF12&lt;&gt;"",BC14,""))</f>
        <v>川上</v>
      </c>
      <c r="BD10" s="24"/>
      <c r="BE10" s="24"/>
      <c r="BF10" s="25"/>
      <c r="BG10" s="23" t="str">
        <f>IF(BG12&lt;&gt;"",BI14,IF(BJ12&lt;&gt;"",BG14,""))</f>
        <v>河原</v>
      </c>
      <c r="BH10" s="24"/>
      <c r="BI10" s="24"/>
      <c r="BJ10" s="25"/>
      <c r="BK10" s="23" t="str">
        <f t="shared" ref="BK10" si="7">IF(BK12&lt;&gt;"",BM14,IF(BN12&lt;&gt;"",BK14,""))</f>
        <v>森谷</v>
      </c>
      <c r="BL10" s="24"/>
      <c r="BM10" s="24"/>
      <c r="BN10" s="25"/>
    </row>
    <row r="11" spans="1:66" s="12" customFormat="1" ht="13.5" x14ac:dyDescent="0.15">
      <c r="B11" s="26"/>
      <c r="C11" s="27" t="s">
        <v>11</v>
      </c>
      <c r="D11" s="28">
        <v>1</v>
      </c>
      <c r="E11" s="37"/>
      <c r="F11" s="37"/>
      <c r="G11" s="27" t="s">
        <v>11</v>
      </c>
      <c r="H11" s="28">
        <v>2</v>
      </c>
      <c r="I11" s="26"/>
      <c r="J11" s="26"/>
      <c r="K11" s="27" t="s">
        <v>11</v>
      </c>
      <c r="L11" s="28">
        <v>3</v>
      </c>
      <c r="M11" s="37"/>
      <c r="N11" s="37"/>
      <c r="O11" s="27" t="s">
        <v>11</v>
      </c>
      <c r="P11" s="28">
        <v>4</v>
      </c>
      <c r="Q11" s="26"/>
      <c r="R11" s="26"/>
      <c r="S11" s="27" t="s">
        <v>11</v>
      </c>
      <c r="T11" s="28">
        <v>5</v>
      </c>
      <c r="U11" s="37"/>
      <c r="V11" s="37"/>
      <c r="W11" s="27" t="s">
        <v>11</v>
      </c>
      <c r="X11" s="28">
        <v>6</v>
      </c>
      <c r="Y11" s="26"/>
      <c r="Z11" s="26"/>
      <c r="AA11" s="27" t="s">
        <v>11</v>
      </c>
      <c r="AB11" s="28">
        <v>7</v>
      </c>
      <c r="AC11" s="37"/>
      <c r="AD11" s="37"/>
      <c r="AE11" s="27" t="s">
        <v>11</v>
      </c>
      <c r="AF11" s="28">
        <v>8</v>
      </c>
      <c r="AG11" s="26"/>
      <c r="AI11" s="26"/>
      <c r="AJ11" s="27" t="s">
        <v>11</v>
      </c>
      <c r="AK11" s="28">
        <v>1</v>
      </c>
      <c r="AL11" s="37"/>
      <c r="AM11" s="37"/>
      <c r="AN11" s="27" t="s">
        <v>11</v>
      </c>
      <c r="AO11" s="28">
        <v>2</v>
      </c>
      <c r="AP11" s="26"/>
      <c r="AQ11" s="26"/>
      <c r="AR11" s="27" t="s">
        <v>11</v>
      </c>
      <c r="AS11" s="28">
        <v>3</v>
      </c>
      <c r="AT11" s="37"/>
      <c r="AU11" s="37"/>
      <c r="AV11" s="27" t="s">
        <v>11</v>
      </c>
      <c r="AW11" s="28">
        <v>4</v>
      </c>
      <c r="AX11" s="26"/>
      <c r="AY11" s="26"/>
      <c r="AZ11" s="27" t="s">
        <v>11</v>
      </c>
      <c r="BA11" s="28">
        <v>5</v>
      </c>
      <c r="BB11" s="37"/>
      <c r="BC11" s="37"/>
      <c r="BD11" s="27" t="s">
        <v>11</v>
      </c>
      <c r="BE11" s="28">
        <v>6</v>
      </c>
      <c r="BF11" s="26"/>
      <c r="BG11" s="26"/>
      <c r="BH11" s="27" t="s">
        <v>11</v>
      </c>
      <c r="BI11" s="28">
        <v>7</v>
      </c>
      <c r="BJ11" s="37"/>
      <c r="BK11" s="37"/>
      <c r="BL11" s="27" t="s">
        <v>11</v>
      </c>
      <c r="BM11" s="28">
        <v>8</v>
      </c>
      <c r="BN11" s="26"/>
    </row>
    <row r="12" spans="1:66" s="17" customFormat="1" ht="14.25" thickBot="1" x14ac:dyDescent="0.2">
      <c r="A12" s="29"/>
      <c r="B12" s="30"/>
      <c r="C12" s="38"/>
      <c r="D12" s="39"/>
      <c r="E12" s="30" t="s">
        <v>12</v>
      </c>
      <c r="F12" s="30"/>
      <c r="G12" s="38"/>
      <c r="H12" s="39"/>
      <c r="I12" s="30" t="s">
        <v>12</v>
      </c>
      <c r="J12" s="30"/>
      <c r="K12" s="38"/>
      <c r="L12" s="39"/>
      <c r="M12" s="30">
        <v>1</v>
      </c>
      <c r="N12" s="30"/>
      <c r="O12" s="38"/>
      <c r="P12" s="39"/>
      <c r="Q12" s="30" t="s">
        <v>12</v>
      </c>
      <c r="R12" s="30"/>
      <c r="S12" s="38"/>
      <c r="T12" s="39"/>
      <c r="U12" s="30" t="s">
        <v>12</v>
      </c>
      <c r="V12" s="30"/>
      <c r="W12" s="38"/>
      <c r="X12" s="39"/>
      <c r="Y12" s="30" t="s">
        <v>12</v>
      </c>
      <c r="Z12" s="30">
        <v>3</v>
      </c>
      <c r="AA12" s="38"/>
      <c r="AB12" s="39"/>
      <c r="AC12" s="30"/>
      <c r="AD12" s="30"/>
      <c r="AE12" s="38"/>
      <c r="AF12" s="39"/>
      <c r="AG12" s="30" t="s">
        <v>12</v>
      </c>
      <c r="AI12" s="30"/>
      <c r="AJ12" s="38"/>
      <c r="AK12" s="39"/>
      <c r="AL12" s="30" t="s">
        <v>12</v>
      </c>
      <c r="AM12" s="30"/>
      <c r="AN12" s="38"/>
      <c r="AO12" s="39"/>
      <c r="AP12" s="30" t="s">
        <v>12</v>
      </c>
      <c r="AQ12" s="30"/>
      <c r="AR12" s="38"/>
      <c r="AS12" s="39"/>
      <c r="AT12" s="30" t="s">
        <v>12</v>
      </c>
      <c r="AU12" s="30"/>
      <c r="AV12" s="38"/>
      <c r="AW12" s="39"/>
      <c r="AX12" s="30" t="s">
        <v>12</v>
      </c>
      <c r="AY12" s="30"/>
      <c r="AZ12" s="38"/>
      <c r="BA12" s="39"/>
      <c r="BB12" s="30" t="s">
        <v>12</v>
      </c>
      <c r="BC12" s="30"/>
      <c r="BD12" s="38"/>
      <c r="BE12" s="39"/>
      <c r="BF12" s="30" t="s">
        <v>12</v>
      </c>
      <c r="BG12" s="30"/>
      <c r="BH12" s="38"/>
      <c r="BI12" s="39"/>
      <c r="BJ12" s="30">
        <v>2</v>
      </c>
      <c r="BK12" s="30"/>
      <c r="BL12" s="38"/>
      <c r="BM12" s="39"/>
      <c r="BN12" s="30" t="s">
        <v>12</v>
      </c>
    </row>
    <row r="13" spans="1:66" s="40" customFormat="1" ht="15" customHeight="1" x14ac:dyDescent="0.15">
      <c r="B13" s="41">
        <v>1</v>
      </c>
      <c r="C13" s="42"/>
      <c r="D13" s="41">
        <v>2</v>
      </c>
      <c r="E13" s="43"/>
      <c r="F13" s="41">
        <v>3</v>
      </c>
      <c r="G13" s="43"/>
      <c r="H13" s="41">
        <v>4</v>
      </c>
      <c r="I13" s="44"/>
      <c r="J13" s="43">
        <v>5</v>
      </c>
      <c r="K13" s="44"/>
      <c r="L13" s="41">
        <v>6</v>
      </c>
      <c r="M13" s="44"/>
      <c r="N13" s="41">
        <v>7</v>
      </c>
      <c r="O13" s="44"/>
      <c r="P13" s="41">
        <v>8</v>
      </c>
      <c r="Q13" s="44"/>
      <c r="R13" s="41">
        <v>9</v>
      </c>
      <c r="S13" s="44"/>
      <c r="T13" s="41">
        <v>10</v>
      </c>
      <c r="U13" s="44"/>
      <c r="V13" s="41">
        <v>11</v>
      </c>
      <c r="W13" s="44"/>
      <c r="X13" s="41">
        <v>12</v>
      </c>
      <c r="Y13" s="44"/>
      <c r="Z13" s="41">
        <v>13</v>
      </c>
      <c r="AA13" s="44"/>
      <c r="AB13" s="41">
        <v>14</v>
      </c>
      <c r="AC13" s="42"/>
      <c r="AD13" s="41">
        <v>15</v>
      </c>
      <c r="AE13" s="44"/>
      <c r="AF13" s="41">
        <v>16</v>
      </c>
      <c r="AG13" s="44"/>
      <c r="AI13" s="41">
        <v>1</v>
      </c>
      <c r="AJ13" s="42"/>
      <c r="AK13" s="41">
        <v>2</v>
      </c>
      <c r="AL13" s="43"/>
      <c r="AM13" s="41">
        <v>3</v>
      </c>
      <c r="AN13" s="43"/>
      <c r="AO13" s="41">
        <v>4</v>
      </c>
      <c r="AP13" s="44"/>
      <c r="AQ13" s="43">
        <v>5</v>
      </c>
      <c r="AR13" s="44"/>
      <c r="AS13" s="41">
        <v>6</v>
      </c>
      <c r="AT13" s="44"/>
      <c r="AU13" s="41">
        <v>7</v>
      </c>
      <c r="AV13" s="44"/>
      <c r="AW13" s="41">
        <v>8</v>
      </c>
      <c r="AX13" s="44"/>
      <c r="AY13" s="41">
        <v>9</v>
      </c>
      <c r="AZ13" s="44"/>
      <c r="BA13" s="41">
        <v>10</v>
      </c>
      <c r="BB13" s="44"/>
      <c r="BC13" s="41">
        <v>11</v>
      </c>
      <c r="BD13" s="44"/>
      <c r="BE13" s="41">
        <v>12</v>
      </c>
      <c r="BF13" s="44"/>
      <c r="BG13" s="41">
        <v>13</v>
      </c>
      <c r="BH13" s="44"/>
      <c r="BI13" s="41">
        <v>14</v>
      </c>
      <c r="BJ13" s="42"/>
      <c r="BK13" s="41">
        <v>15</v>
      </c>
      <c r="BL13" s="44"/>
      <c r="BM13" s="41">
        <v>16</v>
      </c>
      <c r="BN13" s="44"/>
    </row>
    <row r="14" spans="1:66" s="94" customFormat="1" ht="75" customHeight="1" x14ac:dyDescent="0.15">
      <c r="A14" s="93"/>
      <c r="B14" s="46" t="s">
        <v>75</v>
      </c>
      <c r="C14" s="47"/>
      <c r="D14" s="48" t="s">
        <v>12</v>
      </c>
      <c r="E14" s="49"/>
      <c r="F14" s="46" t="s">
        <v>76</v>
      </c>
      <c r="G14" s="47"/>
      <c r="H14" s="48" t="s">
        <v>12</v>
      </c>
      <c r="I14" s="49"/>
      <c r="J14" s="46" t="s">
        <v>77</v>
      </c>
      <c r="K14" s="47"/>
      <c r="L14" s="50" t="s">
        <v>78</v>
      </c>
      <c r="M14" s="51"/>
      <c r="N14" s="46" t="s">
        <v>79</v>
      </c>
      <c r="O14" s="47"/>
      <c r="P14" s="48" t="s">
        <v>12</v>
      </c>
      <c r="Q14" s="49"/>
      <c r="R14" s="46" t="s">
        <v>80</v>
      </c>
      <c r="S14" s="47"/>
      <c r="T14" s="48" t="s">
        <v>12</v>
      </c>
      <c r="U14" s="49"/>
      <c r="V14" s="46" t="s">
        <v>81</v>
      </c>
      <c r="W14" s="47"/>
      <c r="X14" s="48" t="s">
        <v>12</v>
      </c>
      <c r="Y14" s="49"/>
      <c r="Z14" s="46" t="s">
        <v>82</v>
      </c>
      <c r="AA14" s="47"/>
      <c r="AB14" s="50" t="s">
        <v>25</v>
      </c>
      <c r="AC14" s="51"/>
      <c r="AD14" s="46" t="s">
        <v>83</v>
      </c>
      <c r="AE14" s="47"/>
      <c r="AF14" s="48" t="s">
        <v>12</v>
      </c>
      <c r="AG14" s="49"/>
      <c r="AI14" s="46" t="s">
        <v>84</v>
      </c>
      <c r="AJ14" s="47"/>
      <c r="AK14" s="48" t="s">
        <v>12</v>
      </c>
      <c r="AL14" s="49"/>
      <c r="AM14" s="46" t="s">
        <v>85</v>
      </c>
      <c r="AN14" s="47"/>
      <c r="AO14" s="48" t="s">
        <v>12</v>
      </c>
      <c r="AP14" s="49"/>
      <c r="AQ14" s="46" t="s">
        <v>86</v>
      </c>
      <c r="AR14" s="47"/>
      <c r="AS14" s="48" t="s">
        <v>12</v>
      </c>
      <c r="AT14" s="49"/>
      <c r="AU14" s="46" t="s">
        <v>20</v>
      </c>
      <c r="AV14" s="47"/>
      <c r="AW14" s="48" t="s">
        <v>12</v>
      </c>
      <c r="AX14" s="49"/>
      <c r="AY14" s="46" t="s">
        <v>87</v>
      </c>
      <c r="AZ14" s="47"/>
      <c r="BA14" s="48" t="s">
        <v>12</v>
      </c>
      <c r="BB14" s="49"/>
      <c r="BC14" s="46" t="s">
        <v>88</v>
      </c>
      <c r="BD14" s="47"/>
      <c r="BE14" s="48" t="s">
        <v>12</v>
      </c>
      <c r="BF14" s="49"/>
      <c r="BG14" s="46" t="s">
        <v>89</v>
      </c>
      <c r="BH14" s="47"/>
      <c r="BI14" s="46" t="s">
        <v>90</v>
      </c>
      <c r="BJ14" s="47"/>
      <c r="BK14" s="46" t="s">
        <v>91</v>
      </c>
      <c r="BL14" s="47"/>
      <c r="BM14" s="48" t="s">
        <v>12</v>
      </c>
      <c r="BN14" s="49"/>
    </row>
    <row r="15" spans="1:66" s="68" customFormat="1" ht="75" customHeight="1" x14ac:dyDescent="0.15">
      <c r="A15" s="61"/>
      <c r="B15" s="54" t="s">
        <v>92</v>
      </c>
      <c r="C15" s="55"/>
      <c r="D15" s="56"/>
      <c r="E15" s="57"/>
      <c r="F15" s="54" t="s">
        <v>93</v>
      </c>
      <c r="G15" s="55"/>
      <c r="H15" s="56"/>
      <c r="I15" s="57"/>
      <c r="J15" s="54" t="s">
        <v>94</v>
      </c>
      <c r="K15" s="55"/>
      <c r="L15" s="58" t="s">
        <v>95</v>
      </c>
      <c r="M15" s="59"/>
      <c r="N15" s="54" t="s">
        <v>96</v>
      </c>
      <c r="O15" s="55"/>
      <c r="P15" s="56"/>
      <c r="Q15" s="57"/>
      <c r="R15" s="54" t="s">
        <v>97</v>
      </c>
      <c r="S15" s="55"/>
      <c r="T15" s="56"/>
      <c r="U15" s="57"/>
      <c r="V15" s="54" t="s">
        <v>98</v>
      </c>
      <c r="W15" s="55"/>
      <c r="X15" s="56"/>
      <c r="Y15" s="57"/>
      <c r="Z15" s="54" t="s">
        <v>99</v>
      </c>
      <c r="AA15" s="55"/>
      <c r="AB15" s="58" t="s">
        <v>100</v>
      </c>
      <c r="AC15" s="59"/>
      <c r="AD15" s="54" t="s">
        <v>101</v>
      </c>
      <c r="AE15" s="55"/>
      <c r="AF15" s="56"/>
      <c r="AG15" s="57"/>
      <c r="AI15" s="54" t="s">
        <v>102</v>
      </c>
      <c r="AJ15" s="55"/>
      <c r="AK15" s="56"/>
      <c r="AL15" s="57"/>
      <c r="AM15" s="54" t="s">
        <v>103</v>
      </c>
      <c r="AN15" s="55"/>
      <c r="AO15" s="56"/>
      <c r="AP15" s="57"/>
      <c r="AQ15" s="54" t="s">
        <v>104</v>
      </c>
      <c r="AR15" s="55"/>
      <c r="AS15" s="56"/>
      <c r="AT15" s="57"/>
      <c r="AU15" s="54" t="s">
        <v>105</v>
      </c>
      <c r="AV15" s="55"/>
      <c r="AW15" s="56"/>
      <c r="AX15" s="57"/>
      <c r="AY15" s="54" t="s">
        <v>106</v>
      </c>
      <c r="AZ15" s="55"/>
      <c r="BA15" s="56"/>
      <c r="BB15" s="57"/>
      <c r="BC15" s="54" t="s">
        <v>107</v>
      </c>
      <c r="BD15" s="55"/>
      <c r="BE15" s="56"/>
      <c r="BF15" s="57"/>
      <c r="BG15" s="54" t="s">
        <v>108</v>
      </c>
      <c r="BH15" s="55"/>
      <c r="BI15" s="54" t="s">
        <v>109</v>
      </c>
      <c r="BJ15" s="55"/>
      <c r="BK15" s="54" t="s">
        <v>110</v>
      </c>
      <c r="BL15" s="55"/>
      <c r="BM15" s="56"/>
      <c r="BN15" s="57"/>
    </row>
    <row r="16" spans="1:66" s="68" customFormat="1" ht="27" thickBot="1" x14ac:dyDescent="0.2">
      <c r="A16" s="61"/>
      <c r="B16" s="62" t="s">
        <v>53</v>
      </c>
      <c r="C16" s="63"/>
      <c r="D16" s="64"/>
      <c r="E16" s="65"/>
      <c r="F16" s="62" t="s">
        <v>53</v>
      </c>
      <c r="G16" s="63"/>
      <c r="H16" s="64"/>
      <c r="I16" s="65"/>
      <c r="J16" s="62" t="s">
        <v>53</v>
      </c>
      <c r="K16" s="63"/>
      <c r="L16" s="62" t="s">
        <v>111</v>
      </c>
      <c r="M16" s="63"/>
      <c r="N16" s="62" t="s">
        <v>53</v>
      </c>
      <c r="O16" s="63"/>
      <c r="P16" s="64"/>
      <c r="Q16" s="65"/>
      <c r="R16" s="62" t="s">
        <v>53</v>
      </c>
      <c r="S16" s="63"/>
      <c r="T16" s="64"/>
      <c r="U16" s="65"/>
      <c r="V16" s="62" t="s">
        <v>53</v>
      </c>
      <c r="W16" s="63"/>
      <c r="X16" s="64"/>
      <c r="Y16" s="65"/>
      <c r="Z16" s="66" t="s">
        <v>53</v>
      </c>
      <c r="AA16" s="67"/>
      <c r="AB16" s="62" t="s">
        <v>53</v>
      </c>
      <c r="AC16" s="63"/>
      <c r="AD16" s="62" t="s">
        <v>53</v>
      </c>
      <c r="AE16" s="63"/>
      <c r="AF16" s="64"/>
      <c r="AG16" s="65"/>
      <c r="AI16" s="62" t="s">
        <v>53</v>
      </c>
      <c r="AJ16" s="63"/>
      <c r="AK16" s="64"/>
      <c r="AL16" s="65"/>
      <c r="AM16" s="62" t="s">
        <v>53</v>
      </c>
      <c r="AN16" s="63"/>
      <c r="AO16" s="64"/>
      <c r="AP16" s="65"/>
      <c r="AQ16" s="62" t="s">
        <v>53</v>
      </c>
      <c r="AR16" s="63"/>
      <c r="AS16" s="64"/>
      <c r="AT16" s="65"/>
      <c r="AU16" s="62" t="s">
        <v>112</v>
      </c>
      <c r="AV16" s="63"/>
      <c r="AW16" s="64"/>
      <c r="AX16" s="65"/>
      <c r="AY16" s="62" t="s">
        <v>53</v>
      </c>
      <c r="AZ16" s="63"/>
      <c r="BA16" s="64"/>
      <c r="BB16" s="65"/>
      <c r="BC16" s="62" t="s">
        <v>53</v>
      </c>
      <c r="BD16" s="63"/>
      <c r="BE16" s="64"/>
      <c r="BF16" s="65"/>
      <c r="BG16" s="66" t="s">
        <v>53</v>
      </c>
      <c r="BH16" s="67"/>
      <c r="BI16" s="62" t="s">
        <v>53</v>
      </c>
      <c r="BJ16" s="63"/>
      <c r="BK16" s="62" t="s">
        <v>53</v>
      </c>
      <c r="BL16" s="63"/>
      <c r="BM16" s="64"/>
      <c r="BN16" s="65"/>
    </row>
    <row r="17" spans="1:66" s="69" customFormat="1" ht="13.5" x14ac:dyDescent="0.15">
      <c r="B17" s="70"/>
      <c r="C17" s="71"/>
      <c r="D17" s="72"/>
      <c r="E17" s="70"/>
      <c r="F17" s="70"/>
      <c r="G17" s="71"/>
      <c r="H17" s="72"/>
      <c r="I17" s="70"/>
      <c r="J17" s="70"/>
      <c r="K17" s="71"/>
      <c r="L17" s="72"/>
      <c r="M17" s="70"/>
      <c r="N17" s="70"/>
      <c r="O17" s="71"/>
      <c r="P17" s="72"/>
      <c r="Q17" s="70"/>
      <c r="R17" s="70"/>
      <c r="S17" s="71"/>
      <c r="T17" s="72"/>
      <c r="U17" s="70"/>
      <c r="V17" s="70"/>
      <c r="W17" s="71"/>
      <c r="X17" s="72"/>
      <c r="Y17" s="70"/>
      <c r="Z17" s="70"/>
      <c r="AA17" s="71"/>
      <c r="AB17" s="72"/>
      <c r="AC17" s="70"/>
      <c r="AD17" s="70"/>
      <c r="AE17" s="71"/>
      <c r="AF17" s="72"/>
      <c r="AG17" s="70"/>
      <c r="AI17" s="70"/>
      <c r="AJ17" s="71"/>
      <c r="AK17" s="72"/>
      <c r="AL17" s="70"/>
      <c r="AM17" s="70"/>
      <c r="AN17" s="71"/>
      <c r="AO17" s="72"/>
      <c r="AP17" s="70"/>
      <c r="AQ17" s="70"/>
      <c r="AR17" s="71"/>
      <c r="AS17" s="72"/>
      <c r="AT17" s="70"/>
      <c r="AU17" s="70"/>
      <c r="AV17" s="71"/>
      <c r="AW17" s="72"/>
      <c r="AX17" s="70"/>
      <c r="AY17" s="70"/>
      <c r="AZ17" s="71"/>
      <c r="BA17" s="72"/>
      <c r="BB17" s="70"/>
      <c r="BC17" s="70"/>
      <c r="BD17" s="71"/>
      <c r="BE17" s="72"/>
      <c r="BF17" s="70"/>
      <c r="BG17" s="70"/>
      <c r="BH17" s="71"/>
      <c r="BI17" s="72"/>
      <c r="BJ17" s="70"/>
      <c r="BK17" s="70"/>
      <c r="BL17" s="71"/>
      <c r="BM17" s="72"/>
      <c r="BN17" s="70"/>
    </row>
    <row r="18" spans="1:66" s="11" customFormat="1" ht="14.25" thickBot="1" x14ac:dyDescent="0.2">
      <c r="B18" s="70"/>
      <c r="C18" s="27" t="s">
        <v>54</v>
      </c>
      <c r="D18" s="73"/>
      <c r="E18" s="70"/>
      <c r="F18" s="70"/>
      <c r="G18" s="27" t="s">
        <v>55</v>
      </c>
      <c r="H18" s="73"/>
      <c r="I18" s="70"/>
      <c r="J18" s="70"/>
      <c r="K18" s="27" t="s">
        <v>56</v>
      </c>
      <c r="L18" s="73"/>
      <c r="M18" s="70"/>
      <c r="N18" s="70"/>
      <c r="O18" s="27" t="s">
        <v>57</v>
      </c>
      <c r="P18" s="73"/>
      <c r="Q18" s="70"/>
      <c r="R18" s="70"/>
      <c r="S18" s="27" t="s">
        <v>58</v>
      </c>
      <c r="T18" s="73"/>
      <c r="U18" s="70"/>
      <c r="V18" s="70"/>
      <c r="W18" s="27" t="s">
        <v>59</v>
      </c>
      <c r="X18" s="73"/>
      <c r="Y18" s="70"/>
      <c r="Z18" s="70"/>
      <c r="AA18" s="27" t="s">
        <v>60</v>
      </c>
      <c r="AB18" s="73"/>
      <c r="AC18" s="70"/>
      <c r="AD18" s="70"/>
      <c r="AE18" s="27" t="s">
        <v>61</v>
      </c>
      <c r="AF18" s="73"/>
      <c r="AG18" s="70"/>
      <c r="AI18" s="70"/>
      <c r="AJ18" s="27" t="s">
        <v>54</v>
      </c>
      <c r="AK18" s="73"/>
      <c r="AL18" s="70"/>
      <c r="AM18" s="70"/>
      <c r="AN18" s="27" t="s">
        <v>55</v>
      </c>
      <c r="AO18" s="73"/>
      <c r="AP18" s="70"/>
      <c r="AQ18" s="70"/>
      <c r="AR18" s="27" t="s">
        <v>56</v>
      </c>
      <c r="AS18" s="73"/>
      <c r="AT18" s="70"/>
      <c r="AU18" s="70"/>
      <c r="AV18" s="27" t="s">
        <v>57</v>
      </c>
      <c r="AW18" s="73"/>
      <c r="AX18" s="70"/>
      <c r="AY18" s="70"/>
      <c r="AZ18" s="27" t="s">
        <v>58</v>
      </c>
      <c r="BA18" s="73"/>
      <c r="BB18" s="70"/>
      <c r="BC18" s="70"/>
      <c r="BD18" s="27" t="s">
        <v>59</v>
      </c>
      <c r="BE18" s="73"/>
      <c r="BF18" s="70"/>
      <c r="BG18" s="70"/>
      <c r="BH18" s="27" t="s">
        <v>60</v>
      </c>
      <c r="BI18" s="73"/>
      <c r="BJ18" s="70"/>
      <c r="BK18" s="70"/>
      <c r="BL18" s="27" t="s">
        <v>61</v>
      </c>
      <c r="BM18" s="73"/>
      <c r="BN18" s="70"/>
    </row>
    <row r="19" spans="1:66" s="5" customFormat="1" ht="30" customHeight="1" thickBot="1" x14ac:dyDescent="0.2">
      <c r="B19" s="74" t="str">
        <f>IF(E12&lt;&gt;"",D14,IF(B12&lt;&gt;"",B14,""))</f>
        <v>　</v>
      </c>
      <c r="C19" s="75"/>
      <c r="D19" s="75"/>
      <c r="E19" s="76"/>
      <c r="F19" s="74" t="str">
        <f>IF(I12&lt;&gt;"",H14,IF(F12&lt;&gt;"",F14,""))</f>
        <v>　</v>
      </c>
      <c r="G19" s="75"/>
      <c r="H19" s="75"/>
      <c r="I19" s="76"/>
      <c r="J19" s="23" t="str">
        <f>IF(M12&lt;&gt;"",L14,IF(J12&lt;&gt;"",J14,""))</f>
        <v>土岐田</v>
      </c>
      <c r="K19" s="24"/>
      <c r="L19" s="24"/>
      <c r="M19" s="25"/>
      <c r="N19" s="74" t="str">
        <f t="shared" ref="N19" si="8">IF(Q12&lt;&gt;"",P14,IF(N12&lt;&gt;"",N14,""))</f>
        <v>　</v>
      </c>
      <c r="O19" s="75"/>
      <c r="P19" s="75"/>
      <c r="Q19" s="76"/>
      <c r="R19" s="74" t="str">
        <f t="shared" ref="R19" si="9">IF(U12&lt;&gt;"",T14,IF(R12&lt;&gt;"",R14,""))</f>
        <v>　</v>
      </c>
      <c r="S19" s="75"/>
      <c r="T19" s="75"/>
      <c r="U19" s="76"/>
      <c r="V19" s="74" t="str">
        <f t="shared" ref="V19" si="10">IF(Y12&lt;&gt;"",X14,IF(V12&lt;&gt;"",V14,""))</f>
        <v>　</v>
      </c>
      <c r="W19" s="75"/>
      <c r="X19" s="75"/>
      <c r="Y19" s="76"/>
      <c r="Z19" s="23" t="str">
        <f t="shared" ref="Z19" si="11">IF(AC12&lt;&gt;"",AB14,IF(Z12&lt;&gt;"",Z14,""))</f>
        <v>石塚</v>
      </c>
      <c r="AA19" s="24"/>
      <c r="AB19" s="24"/>
      <c r="AC19" s="25"/>
      <c r="AD19" s="74" t="s">
        <v>12</v>
      </c>
      <c r="AE19" s="75"/>
      <c r="AF19" s="75"/>
      <c r="AG19" s="76"/>
      <c r="AI19" s="74" t="str">
        <f>IF(AL12&lt;&gt;"",AK14,IF(AI12&lt;&gt;"",AI14,""))</f>
        <v>　</v>
      </c>
      <c r="AJ19" s="75"/>
      <c r="AK19" s="75"/>
      <c r="AL19" s="76"/>
      <c r="AM19" s="74" t="str">
        <f>IF(AP12&lt;&gt;"",AO14,IF(AM12&lt;&gt;"",AM14,""))</f>
        <v>　</v>
      </c>
      <c r="AN19" s="75"/>
      <c r="AO19" s="75"/>
      <c r="AP19" s="76"/>
      <c r="AQ19" s="74" t="str">
        <f>IF(AT12&lt;&gt;"",AS14,IF(AQ12&lt;&gt;"",AQ14,""))</f>
        <v>　</v>
      </c>
      <c r="AR19" s="75"/>
      <c r="AS19" s="75"/>
      <c r="AT19" s="76"/>
      <c r="AU19" s="74" t="str">
        <f t="shared" ref="AU19" si="12">IF(AX12&lt;&gt;"",AW14,IF(AU12&lt;&gt;"",AU14,""))</f>
        <v>　</v>
      </c>
      <c r="AV19" s="75"/>
      <c r="AW19" s="75"/>
      <c r="AX19" s="76"/>
      <c r="AY19" s="74" t="str">
        <f t="shared" ref="AY19" si="13">IF(BB12&lt;&gt;"",BA14,IF(AY12&lt;&gt;"",AY14,""))</f>
        <v>　</v>
      </c>
      <c r="AZ19" s="75"/>
      <c r="BA19" s="75"/>
      <c r="BB19" s="76"/>
      <c r="BC19" s="74" t="str">
        <f t="shared" ref="BC19" si="14">IF(BF12&lt;&gt;"",BE14,IF(BC12&lt;&gt;"",BC14,""))</f>
        <v>　</v>
      </c>
      <c r="BD19" s="75"/>
      <c r="BE19" s="75"/>
      <c r="BF19" s="76"/>
      <c r="BG19" s="23" t="str">
        <f t="shared" ref="BG19" si="15">IF(BJ12&lt;&gt;"",BI14,IF(BG12&lt;&gt;"",BG14,""))</f>
        <v>外崎</v>
      </c>
      <c r="BH19" s="24"/>
      <c r="BI19" s="24"/>
      <c r="BJ19" s="25"/>
      <c r="BK19" s="74" t="s">
        <v>12</v>
      </c>
      <c r="BL19" s="75"/>
      <c r="BM19" s="75"/>
      <c r="BN19" s="76"/>
    </row>
    <row r="20" spans="1:66" s="83" customFormat="1" ht="13.5" x14ac:dyDescent="0.15">
      <c r="A20" s="77"/>
      <c r="B20" s="78"/>
      <c r="C20" s="30"/>
      <c r="D20" s="79"/>
      <c r="E20" s="80"/>
      <c r="F20" s="80"/>
      <c r="G20" s="81"/>
      <c r="H20" s="30"/>
      <c r="I20" s="78"/>
      <c r="J20" s="78"/>
      <c r="K20" s="30"/>
      <c r="L20" s="79"/>
      <c r="M20" s="82"/>
      <c r="N20" s="80"/>
      <c r="O20" s="81"/>
      <c r="P20" s="30" t="s">
        <v>12</v>
      </c>
      <c r="Q20" s="78"/>
      <c r="R20" s="78"/>
      <c r="S20" s="30"/>
      <c r="T20" s="79"/>
      <c r="U20" s="80"/>
      <c r="V20" s="80"/>
      <c r="W20" s="81"/>
      <c r="X20" s="30"/>
      <c r="Y20" s="78"/>
      <c r="Z20" s="78"/>
      <c r="AA20" s="30"/>
      <c r="AB20" s="79"/>
      <c r="AC20" s="80"/>
      <c r="AD20" s="80"/>
      <c r="AE20" s="81"/>
      <c r="AF20" s="30" t="s">
        <v>12</v>
      </c>
      <c r="AG20" s="78"/>
      <c r="AI20" s="78"/>
      <c r="AJ20" s="30"/>
      <c r="AK20" s="79"/>
      <c r="AL20" s="80"/>
      <c r="AM20" s="80"/>
      <c r="AN20" s="81"/>
      <c r="AO20" s="30"/>
      <c r="AP20" s="78"/>
      <c r="AQ20" s="78"/>
      <c r="AR20" s="30"/>
      <c r="AS20" s="79"/>
      <c r="AT20" s="82"/>
      <c r="AU20" s="80"/>
      <c r="AV20" s="81"/>
      <c r="AW20" s="30"/>
      <c r="AX20" s="78"/>
      <c r="AY20" s="78"/>
      <c r="AZ20" s="30"/>
      <c r="BA20" s="79"/>
      <c r="BB20" s="80"/>
      <c r="BC20" s="80"/>
      <c r="BD20" s="81"/>
      <c r="BE20" s="30"/>
      <c r="BF20" s="78"/>
      <c r="BG20" s="78"/>
      <c r="BH20" s="30"/>
      <c r="BI20" s="79"/>
      <c r="BJ20" s="80"/>
      <c r="BK20" s="80"/>
      <c r="BL20" s="81"/>
      <c r="BM20" s="30" t="s">
        <v>12</v>
      </c>
      <c r="BN20" s="78"/>
    </row>
    <row r="21" spans="1:66" s="11" customFormat="1" ht="14.25" thickBot="1" x14ac:dyDescent="0.2">
      <c r="B21" s="70"/>
      <c r="C21" s="70"/>
      <c r="D21" s="73"/>
      <c r="E21" s="70"/>
      <c r="F21" s="70"/>
      <c r="G21" s="27" t="s">
        <v>62</v>
      </c>
      <c r="H21" s="70"/>
      <c r="I21" s="70"/>
      <c r="J21" s="70"/>
      <c r="K21" s="70"/>
      <c r="L21" s="73"/>
      <c r="M21" s="70"/>
      <c r="N21" s="70"/>
      <c r="O21" s="27" t="s">
        <v>63</v>
      </c>
      <c r="P21" s="70"/>
      <c r="Q21" s="70"/>
      <c r="R21" s="70"/>
      <c r="S21" s="70"/>
      <c r="T21" s="73"/>
      <c r="U21" s="70"/>
      <c r="V21" s="70"/>
      <c r="W21" s="26" t="s">
        <v>64</v>
      </c>
      <c r="X21" s="70"/>
      <c r="Y21" s="70"/>
      <c r="Z21" s="70"/>
      <c r="AA21" s="70"/>
      <c r="AB21" s="73"/>
      <c r="AC21" s="70"/>
      <c r="AD21" s="70"/>
      <c r="AE21" s="26" t="s">
        <v>65</v>
      </c>
      <c r="AF21" s="70"/>
      <c r="AG21" s="70"/>
      <c r="AI21" s="70"/>
      <c r="AJ21" s="70"/>
      <c r="AK21" s="73"/>
      <c r="AL21" s="70"/>
      <c r="AM21" s="70"/>
      <c r="AN21" s="27" t="s">
        <v>62</v>
      </c>
      <c r="AO21" s="70"/>
      <c r="AP21" s="70"/>
      <c r="AQ21" s="70"/>
      <c r="AR21" s="70"/>
      <c r="AS21" s="73"/>
      <c r="AT21" s="70"/>
      <c r="AU21" s="70"/>
      <c r="AV21" s="27" t="s">
        <v>63</v>
      </c>
      <c r="AW21" s="70"/>
      <c r="AX21" s="70"/>
      <c r="AY21" s="70"/>
      <c r="AZ21" s="70"/>
      <c r="BA21" s="73"/>
      <c r="BB21" s="70"/>
      <c r="BC21" s="70"/>
      <c r="BD21" s="26" t="s">
        <v>64</v>
      </c>
      <c r="BE21" s="70"/>
      <c r="BF21" s="70"/>
      <c r="BG21" s="70"/>
      <c r="BH21" s="70"/>
      <c r="BI21" s="73"/>
      <c r="BJ21" s="70"/>
      <c r="BK21" s="70"/>
      <c r="BL21" s="26" t="s">
        <v>65</v>
      </c>
      <c r="BM21" s="70"/>
      <c r="BN21" s="70"/>
    </row>
    <row r="22" spans="1:66" s="5" customFormat="1" ht="30" customHeight="1" thickBot="1" x14ac:dyDescent="0.2">
      <c r="B22" s="74" t="str">
        <f>IF(C20&lt;&gt;"",F19,IF(H20&lt;&gt;"",B19,""))</f>
        <v/>
      </c>
      <c r="C22" s="75"/>
      <c r="D22" s="75"/>
      <c r="E22" s="76"/>
      <c r="F22" s="23" t="str">
        <f>IF(AF9&lt;&gt;"",AD10,IF(AA9&lt;&gt;"",Z10,""))</f>
        <v>笠木</v>
      </c>
      <c r="G22" s="24"/>
      <c r="H22" s="24"/>
      <c r="I22" s="25"/>
      <c r="J22" s="23" t="str">
        <f>IF(K20&lt;&gt;"",N19,IF(P20&lt;&gt;"",J19,""))</f>
        <v>土岐田</v>
      </c>
      <c r="K22" s="24"/>
      <c r="L22" s="24"/>
      <c r="M22" s="25"/>
      <c r="N22" s="23" t="str">
        <f>IF(X9&lt;&gt;"",V10,IF(S9&lt;&gt;"",R10,""))</f>
        <v>阿部</v>
      </c>
      <c r="O22" s="24"/>
      <c r="P22" s="24"/>
      <c r="Q22" s="25"/>
      <c r="R22" s="74" t="str">
        <f>IF(S20&lt;&gt;"",V19,IF(X20&lt;&gt;"",R19,""))</f>
        <v/>
      </c>
      <c r="S22" s="75"/>
      <c r="T22" s="75"/>
      <c r="U22" s="76"/>
      <c r="V22" s="23" t="str">
        <f>IF(P9&lt;&gt;"",N10,IF(K9&lt;&gt;"",J10,""))</f>
        <v>伊藤</v>
      </c>
      <c r="W22" s="24"/>
      <c r="X22" s="24"/>
      <c r="Y22" s="25"/>
      <c r="Z22" s="23" t="str">
        <f>IF(AA20&lt;&gt;"",AD19,IF(AF20&lt;&gt;"",Z19,""))</f>
        <v>石塚</v>
      </c>
      <c r="AA22" s="24"/>
      <c r="AB22" s="24"/>
      <c r="AC22" s="25"/>
      <c r="AD22" s="23" t="str">
        <f>IF(H9&lt;&gt;"",F10,IF(C9&lt;&gt;"",B10,""))</f>
        <v>笹木</v>
      </c>
      <c r="AE22" s="24"/>
      <c r="AF22" s="24"/>
      <c r="AG22" s="25"/>
      <c r="AI22" s="74" t="str">
        <f>IF(AJ20&lt;&gt;"",AM19,IF(AO20&lt;&gt;"",AI19,""))</f>
        <v/>
      </c>
      <c r="AJ22" s="75"/>
      <c r="AK22" s="75"/>
      <c r="AL22" s="76"/>
      <c r="AM22" s="23" t="str">
        <f>IF(BM9&lt;&gt;"",BK10,IF(BH9&lt;&gt;"",BG10,""))</f>
        <v>河原</v>
      </c>
      <c r="AN22" s="24"/>
      <c r="AO22" s="24"/>
      <c r="AP22" s="25"/>
      <c r="AQ22" s="74" t="str">
        <f>IF(AR20&lt;&gt;"",AU19,IF(AW20&lt;&gt;"",AQ19,""))</f>
        <v/>
      </c>
      <c r="AR22" s="75"/>
      <c r="AS22" s="75"/>
      <c r="AT22" s="76"/>
      <c r="AU22" s="23" t="str">
        <f>IF(BE9&lt;&gt;"",BC10,IF(AZ9&lt;&gt;"",AY10,""))</f>
        <v>川上</v>
      </c>
      <c r="AV22" s="24"/>
      <c r="AW22" s="24"/>
      <c r="AX22" s="25"/>
      <c r="AY22" s="74" t="str">
        <f>IF(AZ20&lt;&gt;"",BC19,IF(BE20&lt;&gt;"",AY19,""))</f>
        <v/>
      </c>
      <c r="AZ22" s="75"/>
      <c r="BA22" s="75"/>
      <c r="BB22" s="76"/>
      <c r="BC22" s="23" t="str">
        <f>IF(AW9&lt;&gt;"",AU10,IF(AR9&lt;&gt;"",AQ10,""))</f>
        <v>菅野</v>
      </c>
      <c r="BD22" s="24"/>
      <c r="BE22" s="24"/>
      <c r="BF22" s="25"/>
      <c r="BG22" s="23" t="str">
        <f>IF(BH20&lt;&gt;"",BK19,IF(BM20&lt;&gt;"",BG19,""))</f>
        <v>外崎</v>
      </c>
      <c r="BH22" s="24"/>
      <c r="BI22" s="24"/>
      <c r="BJ22" s="25"/>
      <c r="BK22" s="23" t="str">
        <f>IF(AO9&lt;&gt;"",AM10,IF(AJ9&lt;&gt;"",AI10,""))</f>
        <v>横山</v>
      </c>
      <c r="BL22" s="24"/>
      <c r="BM22" s="24"/>
      <c r="BN22" s="25"/>
    </row>
    <row r="23" spans="1:66" s="83" customFormat="1" ht="13.5" x14ac:dyDescent="0.15">
      <c r="A23" s="77"/>
      <c r="B23" s="78"/>
      <c r="C23" s="30" t="s">
        <v>12</v>
      </c>
      <c r="D23" s="79"/>
      <c r="E23" s="80"/>
      <c r="F23" s="80"/>
      <c r="G23" s="81"/>
      <c r="H23" s="30"/>
      <c r="I23" s="78"/>
      <c r="J23" s="78"/>
      <c r="K23" s="30">
        <v>3</v>
      </c>
      <c r="L23" s="79"/>
      <c r="M23" s="82"/>
      <c r="N23" s="80"/>
      <c r="O23" s="81"/>
      <c r="P23" s="30"/>
      <c r="Q23" s="84"/>
      <c r="R23" s="78"/>
      <c r="S23" s="30" t="s">
        <v>113</v>
      </c>
      <c r="T23" s="95"/>
      <c r="U23" s="80"/>
      <c r="V23" s="80"/>
      <c r="W23" s="81"/>
      <c r="X23" s="30"/>
      <c r="Y23" s="78"/>
      <c r="Z23" s="78"/>
      <c r="AA23" s="30">
        <v>3</v>
      </c>
      <c r="AB23" s="79"/>
      <c r="AC23" s="80"/>
      <c r="AD23" s="80"/>
      <c r="AE23" s="81"/>
      <c r="AF23" s="30"/>
      <c r="AG23" s="78"/>
      <c r="AI23" s="78"/>
      <c r="AJ23" s="30" t="s">
        <v>12</v>
      </c>
      <c r="AK23" s="79"/>
      <c r="AL23" s="80"/>
      <c r="AM23" s="80"/>
      <c r="AN23" s="81"/>
      <c r="AO23" s="30"/>
      <c r="AP23" s="78"/>
      <c r="AQ23" s="78"/>
      <c r="AR23" s="30" t="s">
        <v>12</v>
      </c>
      <c r="AS23" s="79"/>
      <c r="AT23" s="82"/>
      <c r="AU23" s="80"/>
      <c r="AV23" s="81"/>
      <c r="AW23" s="30"/>
      <c r="AX23" s="84"/>
      <c r="AY23" s="78"/>
      <c r="AZ23" s="30" t="s">
        <v>12</v>
      </c>
      <c r="BA23" s="79"/>
      <c r="BB23" s="80"/>
      <c r="BC23" s="80"/>
      <c r="BD23" s="81"/>
      <c r="BE23" s="30"/>
      <c r="BF23" s="78"/>
      <c r="BG23" s="78"/>
      <c r="BH23" s="30"/>
      <c r="BI23" s="79"/>
      <c r="BJ23" s="80"/>
      <c r="BK23" s="80"/>
      <c r="BL23" s="81"/>
      <c r="BM23" s="30">
        <v>3</v>
      </c>
      <c r="BN23" s="78"/>
    </row>
    <row r="24" spans="1:66" s="11" customFormat="1" ht="14.25" thickBot="1" x14ac:dyDescent="0.2">
      <c r="B24" s="70"/>
      <c r="C24" s="70"/>
      <c r="D24" s="70"/>
      <c r="E24" s="70"/>
      <c r="F24" s="73"/>
      <c r="G24" s="70"/>
      <c r="H24" s="70"/>
      <c r="I24" s="70"/>
      <c r="J24" s="70"/>
      <c r="K24" s="70"/>
      <c r="L24" s="70"/>
      <c r="M24" s="70"/>
      <c r="N24" s="73"/>
      <c r="O24" s="70"/>
      <c r="P24" s="70"/>
      <c r="Q24" s="70"/>
      <c r="R24" s="70"/>
      <c r="S24" s="70"/>
      <c r="T24" s="70"/>
      <c r="U24" s="70"/>
      <c r="V24" s="73"/>
      <c r="W24" s="70"/>
      <c r="X24" s="70"/>
      <c r="Y24" s="70"/>
      <c r="Z24" s="70"/>
      <c r="AA24" s="70"/>
      <c r="AB24" s="70"/>
      <c r="AC24" s="70"/>
      <c r="AD24" s="73"/>
      <c r="AE24" s="70"/>
      <c r="AF24" s="70"/>
      <c r="AG24" s="70"/>
      <c r="AI24" s="70"/>
      <c r="AJ24" s="70"/>
      <c r="AK24" s="70"/>
      <c r="AL24" s="70"/>
      <c r="AM24" s="73"/>
      <c r="AN24" s="70"/>
      <c r="AO24" s="70"/>
      <c r="AP24" s="70"/>
      <c r="AQ24" s="70"/>
      <c r="AR24" s="70"/>
      <c r="AS24" s="70"/>
      <c r="AT24" s="70"/>
      <c r="AU24" s="73"/>
      <c r="AV24" s="70"/>
      <c r="AW24" s="70"/>
      <c r="AX24" s="70"/>
      <c r="AY24" s="70"/>
      <c r="AZ24" s="70"/>
      <c r="BA24" s="70"/>
      <c r="BB24" s="70"/>
      <c r="BC24" s="73"/>
      <c r="BD24" s="70"/>
      <c r="BE24" s="70"/>
      <c r="BF24" s="70"/>
      <c r="BG24" s="70"/>
      <c r="BH24" s="70"/>
      <c r="BI24" s="70"/>
      <c r="BJ24" s="70"/>
      <c r="BK24" s="73"/>
      <c r="BL24" s="70"/>
      <c r="BM24" s="70"/>
      <c r="BN24" s="70"/>
    </row>
    <row r="25" spans="1:66" s="5" customFormat="1" ht="30" customHeight="1" thickBot="1" x14ac:dyDescent="0.2">
      <c r="B25" s="22"/>
      <c r="C25" s="22"/>
      <c r="D25" s="23" t="str">
        <f>IF(C23&lt;&gt;"",F22,IF(H23&lt;&gt;"",B22,""))</f>
        <v>笠木</v>
      </c>
      <c r="E25" s="24"/>
      <c r="F25" s="24"/>
      <c r="G25" s="25"/>
      <c r="H25" s="22"/>
      <c r="I25" s="22"/>
      <c r="J25" s="22"/>
      <c r="K25" s="22"/>
      <c r="L25" s="23" t="str">
        <f>IF(K23&lt;&gt;"",N22,IF(P23&lt;&gt;"",J22,""))</f>
        <v>阿部</v>
      </c>
      <c r="M25" s="24"/>
      <c r="N25" s="24"/>
      <c r="O25" s="25"/>
      <c r="P25" s="22"/>
      <c r="Q25" s="22"/>
      <c r="R25" s="22"/>
      <c r="S25" s="22"/>
      <c r="T25" s="23" t="str">
        <f>IF(S23&lt;&gt;"",V22,IF(X23&lt;&gt;"",R22,""))</f>
        <v>伊藤</v>
      </c>
      <c r="U25" s="24"/>
      <c r="V25" s="24"/>
      <c r="W25" s="25"/>
      <c r="X25" s="22"/>
      <c r="Y25" s="22"/>
      <c r="Z25" s="22"/>
      <c r="AA25" s="22"/>
      <c r="AB25" s="23" t="str">
        <f>IF(AA23&lt;&gt;"",AD22,IF(AF23&lt;&gt;"",Z22,""))</f>
        <v>笹木</v>
      </c>
      <c r="AC25" s="24"/>
      <c r="AD25" s="24"/>
      <c r="AE25" s="25"/>
      <c r="AF25" s="22"/>
      <c r="AG25" s="22"/>
      <c r="AI25" s="22"/>
      <c r="AJ25" s="22"/>
      <c r="AK25" s="23" t="str">
        <f>IF(AJ23&lt;&gt;"",AM22,IF(AO23&lt;&gt;"",AI22,""))</f>
        <v>河原</v>
      </c>
      <c r="AL25" s="24"/>
      <c r="AM25" s="24"/>
      <c r="AN25" s="25"/>
      <c r="AO25" s="22"/>
      <c r="AP25" s="22"/>
      <c r="AQ25" s="22"/>
      <c r="AR25" s="22"/>
      <c r="AS25" s="23" t="str">
        <f>IF(AR23&lt;&gt;"",AU22,IF(AW23&lt;&gt;"",AQ22,""))</f>
        <v>川上</v>
      </c>
      <c r="AT25" s="24"/>
      <c r="AU25" s="24"/>
      <c r="AV25" s="25"/>
      <c r="AW25" s="22"/>
      <c r="AX25" s="22"/>
      <c r="AY25" s="22"/>
      <c r="AZ25" s="22"/>
      <c r="BA25" s="23" t="str">
        <f>IF(AZ23&lt;&gt;"",BC22,IF(BE23&lt;&gt;"",AY22,""))</f>
        <v>菅野</v>
      </c>
      <c r="BB25" s="24"/>
      <c r="BC25" s="24"/>
      <c r="BD25" s="25"/>
      <c r="BE25" s="22"/>
      <c r="BF25" s="22"/>
      <c r="BG25" s="22"/>
      <c r="BH25" s="22"/>
      <c r="BI25" s="23" t="str">
        <f>IF(BH23&lt;&gt;"",BK22,IF(BM23&lt;&gt;"",BG22,""))</f>
        <v>外崎</v>
      </c>
      <c r="BJ25" s="24"/>
      <c r="BK25" s="24"/>
      <c r="BL25" s="25"/>
      <c r="BM25" s="22"/>
      <c r="BN25" s="22"/>
    </row>
    <row r="26" spans="1:66" s="16" customFormat="1" ht="13.5" x14ac:dyDescent="0.15">
      <c r="A26" s="15"/>
      <c r="E26" s="17">
        <v>2</v>
      </c>
      <c r="F26" s="85"/>
      <c r="G26" s="86"/>
      <c r="H26" s="86"/>
      <c r="I26" s="86"/>
      <c r="J26" s="86"/>
      <c r="K26" s="86"/>
      <c r="L26" s="86"/>
      <c r="M26" s="87"/>
      <c r="N26" s="88"/>
      <c r="U26" s="17">
        <v>3</v>
      </c>
      <c r="V26" s="85"/>
      <c r="W26" s="86"/>
      <c r="X26" s="86"/>
      <c r="Y26" s="86"/>
      <c r="Z26" s="86"/>
      <c r="AA26" s="86"/>
      <c r="AB26" s="86"/>
      <c r="AC26" s="87"/>
      <c r="AD26" s="88"/>
      <c r="AL26" s="17">
        <v>1</v>
      </c>
      <c r="AM26" s="85"/>
      <c r="AN26" s="86"/>
      <c r="AO26" s="86"/>
      <c r="AP26" s="86"/>
      <c r="AQ26" s="86"/>
      <c r="AR26" s="86"/>
      <c r="AS26" s="86"/>
      <c r="AT26" s="87"/>
      <c r="AU26" s="88"/>
      <c r="BB26" s="17"/>
      <c r="BC26" s="85"/>
      <c r="BD26" s="86"/>
      <c r="BE26" s="86"/>
      <c r="BF26" s="86"/>
      <c r="BG26" s="86"/>
      <c r="BH26" s="86"/>
      <c r="BI26" s="86"/>
      <c r="BJ26" s="87"/>
      <c r="BK26" s="88">
        <v>2</v>
      </c>
    </row>
    <row r="27" spans="1:66" s="11" customFormat="1" ht="14.25" thickBot="1" x14ac:dyDescent="0.2">
      <c r="F27" s="89"/>
      <c r="M27" s="12" t="s">
        <v>66</v>
      </c>
      <c r="V27" s="89"/>
      <c r="AC27" s="12" t="s">
        <v>67</v>
      </c>
      <c r="AM27" s="89"/>
      <c r="AT27" s="12" t="s">
        <v>66</v>
      </c>
      <c r="BC27" s="89"/>
      <c r="BJ27" s="12" t="s">
        <v>67</v>
      </c>
    </row>
    <row r="28" spans="1:66" s="5" customFormat="1" ht="30" customHeight="1" thickBot="1" x14ac:dyDescent="0.2">
      <c r="D28" s="23" t="str">
        <f>IF(E26&lt;&gt;"",L25,IF(N26&lt;&gt;"",D25,""))</f>
        <v>阿部</v>
      </c>
      <c r="E28" s="24"/>
      <c r="F28" s="24"/>
      <c r="G28" s="25"/>
      <c r="L28" s="23" t="str">
        <f>IF(N6&lt;&gt;"",L7,IF(E6&lt;&gt;"",D7,""))</f>
        <v>今本</v>
      </c>
      <c r="M28" s="24"/>
      <c r="N28" s="24"/>
      <c r="O28" s="25"/>
      <c r="T28" s="23" t="str">
        <f>IF(U26&lt;&gt;"",AB25,IF(AD26&lt;&gt;"",T25,""))</f>
        <v>笹木</v>
      </c>
      <c r="U28" s="24"/>
      <c r="V28" s="24"/>
      <c r="W28" s="25"/>
      <c r="AB28" s="23" t="str">
        <f>IF(AD6&lt;&gt;"",AB7,IF(U6&lt;&gt;"",T7,""))</f>
        <v>中田</v>
      </c>
      <c r="AC28" s="24"/>
      <c r="AD28" s="24"/>
      <c r="AE28" s="25"/>
      <c r="AK28" s="23" t="str">
        <f>IF(AL26&lt;&gt;"",AS25,IF(AU26&lt;&gt;"",AK25,""))</f>
        <v>川上</v>
      </c>
      <c r="AL28" s="24"/>
      <c r="AM28" s="24"/>
      <c r="AN28" s="25"/>
      <c r="AS28" s="23" t="str">
        <f>IF(AU6&lt;&gt;"",AS7,IF(AL6&lt;&gt;"",AK7,""))</f>
        <v>寺田</v>
      </c>
      <c r="AT28" s="24"/>
      <c r="AU28" s="24"/>
      <c r="AV28" s="25"/>
      <c r="BA28" s="23" t="str">
        <f>IF(BB26&lt;&gt;"",BI25,IF(BK26&lt;&gt;"",BA25,""))</f>
        <v>菅野</v>
      </c>
      <c r="BB28" s="24"/>
      <c r="BC28" s="24"/>
      <c r="BD28" s="25"/>
      <c r="BI28" s="23" t="str">
        <f>IF(BK6&lt;&gt;"",BI7,IF(BB6&lt;&gt;"",BA7,""))</f>
        <v>中山</v>
      </c>
      <c r="BJ28" s="24"/>
      <c r="BK28" s="24"/>
      <c r="BL28" s="25"/>
    </row>
    <row r="29" spans="1:66" s="16" customFormat="1" ht="13.5" x14ac:dyDescent="0.15">
      <c r="A29" s="15"/>
      <c r="E29" s="17"/>
      <c r="F29" s="90"/>
      <c r="G29" s="86"/>
      <c r="H29" s="86"/>
      <c r="I29" s="86"/>
      <c r="J29" s="86"/>
      <c r="K29" s="86"/>
      <c r="L29" s="86"/>
      <c r="M29" s="87"/>
      <c r="N29" s="17">
        <v>2</v>
      </c>
      <c r="U29" s="17">
        <v>2</v>
      </c>
      <c r="V29" s="90"/>
      <c r="W29" s="86"/>
      <c r="X29" s="86"/>
      <c r="Y29" s="86"/>
      <c r="Z29" s="86"/>
      <c r="AA29" s="86"/>
      <c r="AB29" s="86"/>
      <c r="AC29" s="87"/>
      <c r="AD29" s="17"/>
      <c r="AL29" s="17">
        <v>3</v>
      </c>
      <c r="AM29" s="90"/>
      <c r="AN29" s="86"/>
      <c r="AO29" s="86"/>
      <c r="AP29" s="86"/>
      <c r="AQ29" s="86"/>
      <c r="AR29" s="86"/>
      <c r="AS29" s="86"/>
      <c r="AT29" s="87"/>
      <c r="AU29" s="17"/>
      <c r="BB29" s="17">
        <v>5</v>
      </c>
      <c r="BC29" s="90"/>
      <c r="BD29" s="86"/>
      <c r="BE29" s="86"/>
      <c r="BF29" s="86"/>
      <c r="BG29" s="86"/>
      <c r="BH29" s="86"/>
      <c r="BI29" s="86"/>
      <c r="BJ29" s="87"/>
      <c r="BK29" s="17"/>
    </row>
    <row r="30" spans="1:66" s="11" customFormat="1" ht="14.25" thickBot="1" x14ac:dyDescent="0.2">
      <c r="J30" s="89"/>
      <c r="Z30" s="89"/>
      <c r="AQ30" s="89"/>
      <c r="BG30" s="89"/>
    </row>
    <row r="31" spans="1:66" s="5" customFormat="1" ht="30" customHeight="1" thickBot="1" x14ac:dyDescent="0.2">
      <c r="G31" s="7" t="str">
        <f>IF(E29&lt;&gt;"",L28,IF(N29&lt;&gt;"",D28,""))</f>
        <v>阿部</v>
      </c>
      <c r="H31" s="8"/>
      <c r="I31" s="8"/>
      <c r="J31" s="8"/>
      <c r="K31" s="8"/>
      <c r="L31" s="9"/>
      <c r="M31" s="91"/>
      <c r="W31" s="7" t="str">
        <f>IF(U29&lt;&gt;"",AB28,IF(AD29&lt;&gt;"",T28,""))</f>
        <v>中田</v>
      </c>
      <c r="X31" s="8"/>
      <c r="Y31" s="8"/>
      <c r="Z31" s="8"/>
      <c r="AA31" s="8"/>
      <c r="AB31" s="9"/>
      <c r="AC31" s="91"/>
      <c r="AN31" s="7" t="str">
        <f>IF(AL29&lt;&gt;"",AS28,IF(AU29&lt;&gt;"",AK28,""))</f>
        <v>寺田</v>
      </c>
      <c r="AO31" s="8"/>
      <c r="AP31" s="8"/>
      <c r="AQ31" s="8"/>
      <c r="AR31" s="8"/>
      <c r="AS31" s="9"/>
      <c r="AT31" s="91"/>
      <c r="BD31" s="7" t="str">
        <f>IF(BB29&lt;&gt;"",BI28,IF(BK29&lt;&gt;"",BA28,""))</f>
        <v>中山</v>
      </c>
      <c r="BE31" s="8"/>
      <c r="BF31" s="8"/>
      <c r="BG31" s="8"/>
      <c r="BH31" s="8"/>
      <c r="BI31" s="9"/>
      <c r="BJ31" s="91"/>
    </row>
    <row r="33" spans="2:2" x14ac:dyDescent="0.4">
      <c r="B33" s="92" t="s">
        <v>68</v>
      </c>
    </row>
    <row r="34" spans="2:2" x14ac:dyDescent="0.4">
      <c r="B34" s="92" t="s">
        <v>69</v>
      </c>
    </row>
    <row r="35" spans="2:2" x14ac:dyDescent="0.4">
      <c r="B35" s="92" t="s">
        <v>70</v>
      </c>
    </row>
    <row r="36" spans="2:2" x14ac:dyDescent="0.4">
      <c r="B36" s="92" t="s">
        <v>71</v>
      </c>
    </row>
    <row r="37" spans="2:2" x14ac:dyDescent="0.4">
      <c r="B37" s="92" t="s">
        <v>72</v>
      </c>
    </row>
  </sheetData>
  <sheetProtection selectLockedCells="1"/>
  <mergeCells count="246">
    <mergeCell ref="BA28:BD28"/>
    <mergeCell ref="BI28:BL28"/>
    <mergeCell ref="G31:L31"/>
    <mergeCell ref="W31:AB31"/>
    <mergeCell ref="AN31:AS31"/>
    <mergeCell ref="BD31:BI31"/>
    <mergeCell ref="D28:G28"/>
    <mergeCell ref="L28:O28"/>
    <mergeCell ref="T28:W28"/>
    <mergeCell ref="AB28:AE28"/>
    <mergeCell ref="AK28:AN28"/>
    <mergeCell ref="AS28:AV28"/>
    <mergeCell ref="BG22:BJ22"/>
    <mergeCell ref="BK22:BN22"/>
    <mergeCell ref="D25:G25"/>
    <mergeCell ref="L25:O25"/>
    <mergeCell ref="T25:W25"/>
    <mergeCell ref="AB25:AE25"/>
    <mergeCell ref="AK25:AN25"/>
    <mergeCell ref="AS25:AV25"/>
    <mergeCell ref="BA25:BD25"/>
    <mergeCell ref="BI25:BL25"/>
    <mergeCell ref="AI22:AL22"/>
    <mergeCell ref="AM22:AP22"/>
    <mergeCell ref="AQ22:AT22"/>
    <mergeCell ref="AU22:AX22"/>
    <mergeCell ref="AY22:BB22"/>
    <mergeCell ref="BC22:BF22"/>
    <mergeCell ref="BG19:BJ19"/>
    <mergeCell ref="BK19:BN19"/>
    <mergeCell ref="B22:E22"/>
    <mergeCell ref="F22:I22"/>
    <mergeCell ref="J22:M22"/>
    <mergeCell ref="N22:Q22"/>
    <mergeCell ref="R22:U22"/>
    <mergeCell ref="V22:Y22"/>
    <mergeCell ref="Z22:AC22"/>
    <mergeCell ref="AD22:AG22"/>
    <mergeCell ref="AI19:AL19"/>
    <mergeCell ref="AM19:AP19"/>
    <mergeCell ref="AQ19:AT19"/>
    <mergeCell ref="AU19:AX19"/>
    <mergeCell ref="AY19:BB19"/>
    <mergeCell ref="BC19:BF19"/>
    <mergeCell ref="BK16:BL16"/>
    <mergeCell ref="BM16:BN16"/>
    <mergeCell ref="B19:E19"/>
    <mergeCell ref="F19:I19"/>
    <mergeCell ref="J19:M19"/>
    <mergeCell ref="N19:Q19"/>
    <mergeCell ref="R19:U19"/>
    <mergeCell ref="V19:Y19"/>
    <mergeCell ref="Z19:AC19"/>
    <mergeCell ref="AD19:AG19"/>
    <mergeCell ref="AY16:AZ16"/>
    <mergeCell ref="BA16:BB16"/>
    <mergeCell ref="BC16:BD16"/>
    <mergeCell ref="BE16:BF16"/>
    <mergeCell ref="BG16:BH16"/>
    <mergeCell ref="BI16:BJ16"/>
    <mergeCell ref="AM16:AN16"/>
    <mergeCell ref="AO16:AP16"/>
    <mergeCell ref="AQ16:AR16"/>
    <mergeCell ref="AS16:AT16"/>
    <mergeCell ref="AU16:AV16"/>
    <mergeCell ref="AW16:AX16"/>
    <mergeCell ref="Z16:AA16"/>
    <mergeCell ref="AB16:AC16"/>
    <mergeCell ref="AD16:AE16"/>
    <mergeCell ref="AF16:AG16"/>
    <mergeCell ref="AI16:AJ16"/>
    <mergeCell ref="AK16:AL16"/>
    <mergeCell ref="N16:O16"/>
    <mergeCell ref="P16:Q16"/>
    <mergeCell ref="R16:S16"/>
    <mergeCell ref="T16:U16"/>
    <mergeCell ref="V16:W16"/>
    <mergeCell ref="X16:Y16"/>
    <mergeCell ref="B16:C16"/>
    <mergeCell ref="D16:E16"/>
    <mergeCell ref="F16:G16"/>
    <mergeCell ref="H16:I16"/>
    <mergeCell ref="J16:K16"/>
    <mergeCell ref="L16:M16"/>
    <mergeCell ref="BC15:BD15"/>
    <mergeCell ref="BE15:BF15"/>
    <mergeCell ref="BG15:BH15"/>
    <mergeCell ref="BI15:BJ15"/>
    <mergeCell ref="BK15:BL15"/>
    <mergeCell ref="BM15:BN15"/>
    <mergeCell ref="AQ15:AR15"/>
    <mergeCell ref="AS15:AT15"/>
    <mergeCell ref="AU15:AV15"/>
    <mergeCell ref="AW15:AX15"/>
    <mergeCell ref="AY15:AZ15"/>
    <mergeCell ref="BA15:BB15"/>
    <mergeCell ref="AD15:AE15"/>
    <mergeCell ref="AF15:AG15"/>
    <mergeCell ref="AI15:AJ15"/>
    <mergeCell ref="AK15:AL15"/>
    <mergeCell ref="AM15:AN15"/>
    <mergeCell ref="AO15:AP15"/>
    <mergeCell ref="R15:S15"/>
    <mergeCell ref="T15:U15"/>
    <mergeCell ref="V15:W15"/>
    <mergeCell ref="X15:Y15"/>
    <mergeCell ref="Z15:AA15"/>
    <mergeCell ref="AB15:AC15"/>
    <mergeCell ref="BK14:BL14"/>
    <mergeCell ref="BM14:BN14"/>
    <mergeCell ref="B15:C15"/>
    <mergeCell ref="D15:E15"/>
    <mergeCell ref="F15:G15"/>
    <mergeCell ref="H15:I15"/>
    <mergeCell ref="J15:K15"/>
    <mergeCell ref="L15:M15"/>
    <mergeCell ref="N15:O15"/>
    <mergeCell ref="P15:Q15"/>
    <mergeCell ref="AY14:AZ14"/>
    <mergeCell ref="BA14:BB14"/>
    <mergeCell ref="BC14:BD14"/>
    <mergeCell ref="BE14:BF14"/>
    <mergeCell ref="BG14:BH14"/>
    <mergeCell ref="BI14:BJ14"/>
    <mergeCell ref="AM14:AN14"/>
    <mergeCell ref="AO14:AP14"/>
    <mergeCell ref="AQ14:AR14"/>
    <mergeCell ref="AS14:AT14"/>
    <mergeCell ref="AU14:AV14"/>
    <mergeCell ref="AW14:AX14"/>
    <mergeCell ref="Z14:AA14"/>
    <mergeCell ref="AB14:AC14"/>
    <mergeCell ref="AD14:AE14"/>
    <mergeCell ref="AF14:AG14"/>
    <mergeCell ref="AI14:AJ14"/>
    <mergeCell ref="AK14:AL14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BC13:BD13"/>
    <mergeCell ref="BE13:BF13"/>
    <mergeCell ref="BG13:BH13"/>
    <mergeCell ref="BI13:BJ13"/>
    <mergeCell ref="BK13:BL13"/>
    <mergeCell ref="BM13:BN13"/>
    <mergeCell ref="AQ13:AR13"/>
    <mergeCell ref="AS13:AT13"/>
    <mergeCell ref="AU13:AV13"/>
    <mergeCell ref="AW13:AX13"/>
    <mergeCell ref="AY13:AZ13"/>
    <mergeCell ref="BA13:BB13"/>
    <mergeCell ref="AD13:AE13"/>
    <mergeCell ref="AF13:AG13"/>
    <mergeCell ref="AI13:AJ13"/>
    <mergeCell ref="AK13:AL13"/>
    <mergeCell ref="AM13:AN13"/>
    <mergeCell ref="AO13:AP13"/>
    <mergeCell ref="R13:S13"/>
    <mergeCell ref="T13:U13"/>
    <mergeCell ref="V13:W13"/>
    <mergeCell ref="X13:Y13"/>
    <mergeCell ref="Z13:AA13"/>
    <mergeCell ref="AB13:AC13"/>
    <mergeCell ref="BH12:BI12"/>
    <mergeCell ref="BL12:BM12"/>
    <mergeCell ref="B13:C13"/>
    <mergeCell ref="D13:E13"/>
    <mergeCell ref="F13:G13"/>
    <mergeCell ref="H13:I13"/>
    <mergeCell ref="J13:K13"/>
    <mergeCell ref="L13:M13"/>
    <mergeCell ref="N13:O13"/>
    <mergeCell ref="P13:Q13"/>
    <mergeCell ref="AJ12:AK12"/>
    <mergeCell ref="AN12:AO12"/>
    <mergeCell ref="AR12:AS12"/>
    <mergeCell ref="AV12:AW12"/>
    <mergeCell ref="AZ12:BA12"/>
    <mergeCell ref="BD12:BE12"/>
    <mergeCell ref="BB11:BC11"/>
    <mergeCell ref="BJ11:BK11"/>
    <mergeCell ref="C12:D12"/>
    <mergeCell ref="G12:H12"/>
    <mergeCell ref="K12:L12"/>
    <mergeCell ref="O12:P12"/>
    <mergeCell ref="S12:T12"/>
    <mergeCell ref="W12:X12"/>
    <mergeCell ref="AA12:AB12"/>
    <mergeCell ref="AE12:AF12"/>
    <mergeCell ref="AY10:BB10"/>
    <mergeCell ref="BC10:BF10"/>
    <mergeCell ref="BG10:BJ10"/>
    <mergeCell ref="BK10:BN10"/>
    <mergeCell ref="E11:F11"/>
    <mergeCell ref="M11:N11"/>
    <mergeCell ref="U11:V11"/>
    <mergeCell ref="AC11:AD11"/>
    <mergeCell ref="AL11:AM11"/>
    <mergeCell ref="AT11:AU11"/>
    <mergeCell ref="Z10:AC10"/>
    <mergeCell ref="AD10:AG10"/>
    <mergeCell ref="AI10:AL10"/>
    <mergeCell ref="AM10:AP10"/>
    <mergeCell ref="AQ10:AT10"/>
    <mergeCell ref="AU10:AX10"/>
    <mergeCell ref="B10:E10"/>
    <mergeCell ref="F10:I10"/>
    <mergeCell ref="J10:M10"/>
    <mergeCell ref="N10:Q10"/>
    <mergeCell ref="R10:U10"/>
    <mergeCell ref="V10:Y10"/>
    <mergeCell ref="BA7:BD7"/>
    <mergeCell ref="BI7:BL7"/>
    <mergeCell ref="E9:F9"/>
    <mergeCell ref="M9:N9"/>
    <mergeCell ref="U9:V9"/>
    <mergeCell ref="AC9:AD9"/>
    <mergeCell ref="AL9:AM9"/>
    <mergeCell ref="AT9:AU9"/>
    <mergeCell ref="BB9:BC9"/>
    <mergeCell ref="BJ9:BK9"/>
    <mergeCell ref="I6:J6"/>
    <mergeCell ref="Y6:Z6"/>
    <mergeCell ref="AP6:AQ6"/>
    <mergeCell ref="BF6:BG6"/>
    <mergeCell ref="D7:G7"/>
    <mergeCell ref="L7:O7"/>
    <mergeCell ref="T7:W7"/>
    <mergeCell ref="AB7:AE7"/>
    <mergeCell ref="AK7:AN7"/>
    <mergeCell ref="AS7:AV7"/>
    <mergeCell ref="B4:C4"/>
    <mergeCell ref="G4:L4"/>
    <mergeCell ref="W4:AB4"/>
    <mergeCell ref="AI4:AJ4"/>
    <mergeCell ref="AN4:AS4"/>
    <mergeCell ref="BD4:BI4"/>
  </mergeCells>
  <phoneticPr fontId="3"/>
  <printOptions horizontalCentered="1" verticalCentered="1"/>
  <pageMargins left="0" right="0" top="0" bottom="0" header="0" footer="0"/>
  <pageSetup paperSize="9" scale="62" orientation="landscape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7DD2-77EF-4E64-9642-C47DBBA8F76E}">
  <dimension ref="A1:AP23"/>
  <sheetViews>
    <sheetView showGridLines="0" zoomScale="80" zoomScaleNormal="80" workbookViewId="0">
      <selection activeCell="R6" sqref="R6"/>
    </sheetView>
  </sheetViews>
  <sheetFormatPr defaultRowHeight="13.5" x14ac:dyDescent="0.15"/>
  <cols>
    <col min="1" max="37" width="4.125" customWidth="1"/>
    <col min="38" max="42" width="2.125" customWidth="1"/>
  </cols>
  <sheetData>
    <row r="1" spans="1:42" ht="24.75" customHeight="1" thickBot="1" x14ac:dyDescent="0.4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  <c r="L1" s="98"/>
      <c r="M1" s="98"/>
      <c r="N1" s="99" t="s">
        <v>114</v>
      </c>
      <c r="O1" s="99"/>
      <c r="P1" s="99"/>
      <c r="Q1" s="99"/>
      <c r="R1" s="99"/>
      <c r="S1" s="99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1:42" s="108" customFormat="1" ht="36.75" thickBot="1" x14ac:dyDescent="0.2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1"/>
      <c r="L2" s="103" t="str">
        <f>IF(H4&lt;&gt;"",V5,IF(Y4&lt;&gt;"",F5,""))</f>
        <v>井野　泰成</v>
      </c>
      <c r="M2" s="104"/>
      <c r="N2" s="104"/>
      <c r="O2" s="104"/>
      <c r="P2" s="104"/>
      <c r="Q2" s="105"/>
      <c r="R2" s="105"/>
      <c r="S2" s="105"/>
      <c r="T2" s="105"/>
      <c r="U2" s="106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7"/>
      <c r="AH2" s="107"/>
      <c r="AI2" s="107"/>
      <c r="AJ2" s="107"/>
      <c r="AK2" s="107"/>
      <c r="AL2" s="107"/>
      <c r="AM2" s="107"/>
      <c r="AN2" s="107"/>
      <c r="AO2" s="107"/>
      <c r="AP2" s="107"/>
    </row>
    <row r="3" spans="1:42" ht="9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09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100"/>
      <c r="AH3" s="100"/>
      <c r="AI3" s="100"/>
      <c r="AJ3" s="100"/>
      <c r="AK3" s="100"/>
      <c r="AL3" s="100"/>
      <c r="AM3" s="100"/>
      <c r="AN3" s="100"/>
      <c r="AO3" s="100"/>
      <c r="AP3" s="100"/>
    </row>
    <row r="4" spans="1:42" s="115" customFormat="1" ht="14.25" customHeight="1" thickBot="1" x14ac:dyDescent="0.2">
      <c r="A4" s="110"/>
      <c r="B4" s="110"/>
      <c r="C4" s="110"/>
      <c r="D4" s="110"/>
      <c r="E4" s="110"/>
      <c r="F4" s="110"/>
      <c r="G4" s="110"/>
      <c r="H4" s="110"/>
      <c r="I4" s="111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10">
        <v>1</v>
      </c>
      <c r="Z4" s="110"/>
      <c r="AA4" s="110"/>
      <c r="AB4" s="110"/>
      <c r="AC4" s="110"/>
      <c r="AD4" s="110"/>
      <c r="AE4" s="110"/>
      <c r="AF4" s="110"/>
      <c r="AG4" s="114"/>
      <c r="AH4" s="114"/>
      <c r="AI4" s="114"/>
      <c r="AJ4" s="114"/>
      <c r="AK4" s="114"/>
      <c r="AL4" s="114"/>
      <c r="AM4" s="114"/>
      <c r="AN4" s="114"/>
      <c r="AO4" s="114"/>
      <c r="AP4" s="114"/>
    </row>
    <row r="5" spans="1:42" s="108" customFormat="1" ht="32.25" customHeight="1" thickBot="1" x14ac:dyDescent="0.2">
      <c r="A5" s="116"/>
      <c r="B5" s="116"/>
      <c r="C5" s="116"/>
      <c r="D5" s="116"/>
      <c r="E5" s="117"/>
      <c r="F5" s="118" t="str">
        <f>IF(D7&lt;&gt;"",K8,IF(M7&lt;&gt;"",C8,""))</f>
        <v>井野　泰成</v>
      </c>
      <c r="G5" s="119"/>
      <c r="H5" s="119"/>
      <c r="I5" s="119"/>
      <c r="J5" s="119"/>
      <c r="K5" s="120"/>
      <c r="L5" s="121"/>
      <c r="M5" s="116"/>
      <c r="N5" s="116"/>
      <c r="O5" s="116"/>
      <c r="P5" s="116"/>
      <c r="Q5" s="116"/>
      <c r="R5" s="116"/>
      <c r="S5" s="116"/>
      <c r="T5" s="116"/>
      <c r="U5" s="117"/>
      <c r="V5" s="118" t="str">
        <f>IF(T7&lt;&gt;"",AA8,IF(AC7&lt;&gt;"",S8,""))</f>
        <v>井上　千晃</v>
      </c>
      <c r="W5" s="119"/>
      <c r="X5" s="119"/>
      <c r="Y5" s="119"/>
      <c r="Z5" s="119"/>
      <c r="AA5" s="120"/>
      <c r="AB5" s="121"/>
      <c r="AC5" s="116"/>
      <c r="AD5" s="116"/>
      <c r="AE5" s="116"/>
      <c r="AF5" s="116"/>
      <c r="AG5" s="122"/>
      <c r="AH5" s="122"/>
      <c r="AI5" s="122"/>
      <c r="AJ5" s="122"/>
      <c r="AK5" s="122"/>
      <c r="AL5" s="122"/>
      <c r="AM5" s="123"/>
      <c r="AN5" s="123"/>
      <c r="AO5" s="123"/>
      <c r="AP5" s="123"/>
    </row>
    <row r="6" spans="1:42" ht="6.75" customHeight="1" x14ac:dyDescent="0.25">
      <c r="A6" s="98"/>
      <c r="B6" s="98"/>
      <c r="C6" s="98"/>
      <c r="D6" s="98"/>
      <c r="E6" s="98"/>
      <c r="F6" s="98"/>
      <c r="G6" s="98"/>
      <c r="H6" s="98"/>
      <c r="I6" s="109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109"/>
      <c r="Z6" s="98"/>
      <c r="AA6" s="98"/>
      <c r="AB6" s="98"/>
      <c r="AC6" s="98"/>
      <c r="AD6" s="98"/>
      <c r="AE6" s="98"/>
      <c r="AF6" s="98"/>
      <c r="AG6" s="100"/>
      <c r="AH6" s="100"/>
      <c r="AI6" s="100"/>
      <c r="AJ6" s="100"/>
      <c r="AK6" s="100"/>
      <c r="AL6" s="100"/>
      <c r="AM6" s="100"/>
      <c r="AN6" s="100"/>
      <c r="AO6" s="100"/>
      <c r="AP6" s="100"/>
    </row>
    <row r="7" spans="1:42" s="115" customFormat="1" ht="12.75" customHeight="1" thickBot="1" x14ac:dyDescent="0.2">
      <c r="A7" s="110"/>
      <c r="B7" s="110"/>
      <c r="C7" s="110"/>
      <c r="D7" s="110">
        <v>3</v>
      </c>
      <c r="E7" s="111"/>
      <c r="F7" s="112"/>
      <c r="G7" s="112"/>
      <c r="H7" s="112"/>
      <c r="I7" s="112"/>
      <c r="J7" s="112"/>
      <c r="K7" s="112"/>
      <c r="L7" s="113"/>
      <c r="M7" s="110"/>
      <c r="N7" s="110"/>
      <c r="O7" s="110"/>
      <c r="P7" s="110"/>
      <c r="Q7" s="110"/>
      <c r="R7" s="110"/>
      <c r="S7" s="110"/>
      <c r="T7" s="110">
        <v>3</v>
      </c>
      <c r="U7" s="111"/>
      <c r="V7" s="112"/>
      <c r="W7" s="112"/>
      <c r="X7" s="112"/>
      <c r="Y7" s="112"/>
      <c r="Z7" s="112"/>
      <c r="AA7" s="112"/>
      <c r="AB7" s="113"/>
      <c r="AC7" s="110"/>
      <c r="AD7" s="110"/>
      <c r="AE7" s="110"/>
      <c r="AF7" s="110"/>
      <c r="AG7" s="114"/>
      <c r="AH7" s="114"/>
      <c r="AI7" s="114"/>
      <c r="AJ7" s="114"/>
      <c r="AK7" s="114"/>
      <c r="AL7" s="114"/>
      <c r="AM7" s="114"/>
      <c r="AN7" s="114"/>
      <c r="AO7" s="114"/>
      <c r="AP7" s="114"/>
    </row>
    <row r="8" spans="1:42" s="108" customFormat="1" ht="32.25" thickBot="1" x14ac:dyDescent="0.2">
      <c r="A8" s="116"/>
      <c r="B8" s="116"/>
      <c r="C8" s="118" t="str">
        <f>IF(B10&lt;&gt;"",E11,IF(G10&lt;&gt;"",A11,""))</f>
        <v>大西　隆弘</v>
      </c>
      <c r="D8" s="119"/>
      <c r="E8" s="119"/>
      <c r="F8" s="120"/>
      <c r="G8" s="116"/>
      <c r="H8" s="116"/>
      <c r="I8" s="116"/>
      <c r="J8" s="116"/>
      <c r="K8" s="118" t="str">
        <f>IF(J10&lt;&gt;"",M11,IF(O10&lt;&gt;"",I11,""))</f>
        <v>井野　泰成</v>
      </c>
      <c r="L8" s="119"/>
      <c r="M8" s="119"/>
      <c r="N8" s="120"/>
      <c r="O8" s="116"/>
      <c r="P8" s="116"/>
      <c r="Q8" s="116"/>
      <c r="R8" s="116"/>
      <c r="S8" s="118" t="str">
        <f>IF(R10&lt;&gt;"",U11,IF(W10&lt;&gt;"",Q11,""))</f>
        <v>大友　貴裕</v>
      </c>
      <c r="T8" s="119"/>
      <c r="U8" s="119"/>
      <c r="V8" s="120"/>
      <c r="W8" s="116"/>
      <c r="X8" s="116"/>
      <c r="Y8" s="116"/>
      <c r="Z8" s="116"/>
      <c r="AA8" s="118" t="str">
        <f>IF(Z10&lt;&gt;"",AC11,IF(AE10&lt;&gt;"",Y11,""))</f>
        <v>井上　千晃</v>
      </c>
      <c r="AB8" s="119"/>
      <c r="AC8" s="119"/>
      <c r="AD8" s="120"/>
      <c r="AE8" s="116"/>
      <c r="AF8" s="116"/>
      <c r="AG8" s="122"/>
      <c r="AH8" s="122"/>
      <c r="AI8" s="123"/>
      <c r="AJ8" s="123"/>
      <c r="AK8" s="123"/>
      <c r="AL8" s="123"/>
      <c r="AM8" s="122"/>
      <c r="AN8" s="122"/>
      <c r="AO8" s="122"/>
      <c r="AP8" s="122"/>
    </row>
    <row r="9" spans="1:42" ht="6.75" customHeight="1" x14ac:dyDescent="0.4">
      <c r="A9" s="98"/>
      <c r="B9" s="98"/>
      <c r="C9" s="98"/>
      <c r="D9" s="98"/>
      <c r="E9" s="109"/>
      <c r="F9" s="98"/>
      <c r="G9" s="98"/>
      <c r="H9" s="98"/>
      <c r="I9" s="98"/>
      <c r="J9" s="98"/>
      <c r="K9" s="98"/>
      <c r="L9" s="98"/>
      <c r="M9" s="109"/>
      <c r="N9" s="98"/>
      <c r="O9" s="124"/>
      <c r="P9" s="98"/>
      <c r="Q9" s="98"/>
      <c r="R9" s="125"/>
      <c r="S9" s="125"/>
      <c r="T9" s="98"/>
      <c r="U9" s="109"/>
      <c r="V9" s="98"/>
      <c r="W9" s="98"/>
      <c r="X9" s="98"/>
      <c r="Y9" s="98"/>
      <c r="Z9" s="98"/>
      <c r="AA9" s="98"/>
      <c r="AB9" s="98"/>
      <c r="AC9" s="109"/>
      <c r="AD9" s="98"/>
      <c r="AE9" s="98"/>
      <c r="AF9" s="98"/>
      <c r="AG9" s="100"/>
      <c r="AH9" s="126" t="s">
        <v>115</v>
      </c>
      <c r="AI9" s="127"/>
      <c r="AJ9" s="127"/>
      <c r="AK9" s="128"/>
      <c r="AL9" s="100"/>
      <c r="AM9" s="100"/>
      <c r="AN9" s="100"/>
      <c r="AO9" s="100"/>
      <c r="AP9" s="100"/>
    </row>
    <row r="10" spans="1:42" s="115" customFormat="1" ht="12.75" customHeight="1" thickBot="1" x14ac:dyDescent="0.2">
      <c r="A10" s="110"/>
      <c r="B10" s="110"/>
      <c r="C10" s="111"/>
      <c r="D10" s="112"/>
      <c r="E10" s="112"/>
      <c r="F10" s="113"/>
      <c r="G10" s="110">
        <v>3</v>
      </c>
      <c r="H10" s="110"/>
      <c r="I10" s="110"/>
      <c r="J10" s="110">
        <v>2</v>
      </c>
      <c r="K10" s="111"/>
      <c r="L10" s="112"/>
      <c r="M10" s="112"/>
      <c r="N10" s="113"/>
      <c r="O10" s="110"/>
      <c r="P10" s="110"/>
      <c r="Q10" s="110"/>
      <c r="R10" s="110"/>
      <c r="S10" s="111"/>
      <c r="T10" s="112"/>
      <c r="U10" s="112"/>
      <c r="V10" s="113"/>
      <c r="W10" s="110">
        <v>3</v>
      </c>
      <c r="X10" s="110"/>
      <c r="Y10" s="110"/>
      <c r="Z10" s="110">
        <v>3</v>
      </c>
      <c r="AA10" s="111"/>
      <c r="AB10" s="112"/>
      <c r="AC10" s="112"/>
      <c r="AD10" s="113"/>
      <c r="AE10" s="110"/>
      <c r="AF10" s="110"/>
      <c r="AG10" s="114"/>
      <c r="AH10" s="129"/>
      <c r="AI10" s="130"/>
      <c r="AJ10" s="130"/>
      <c r="AK10" s="131"/>
      <c r="AL10" s="114"/>
      <c r="AM10" s="114"/>
      <c r="AN10" s="114"/>
      <c r="AO10" s="114"/>
      <c r="AP10" s="114"/>
    </row>
    <row r="11" spans="1:42" s="134" customFormat="1" ht="32.25" customHeight="1" thickBot="1" x14ac:dyDescent="0.2">
      <c r="A11" s="118" t="str">
        <f>IF(A13&lt;&gt;"",C15,IF(D13&lt;&gt;"",A15,""))</f>
        <v>大西　隆弘</v>
      </c>
      <c r="B11" s="119"/>
      <c r="C11" s="119"/>
      <c r="D11" s="120"/>
      <c r="E11" s="118" t="str">
        <f>IF(E13&lt;&gt;"",G15,IF(H13&lt;&gt;"",E15,""))</f>
        <v>中田　みさき</v>
      </c>
      <c r="F11" s="119"/>
      <c r="G11" s="119"/>
      <c r="H11" s="120"/>
      <c r="I11" s="118" t="str">
        <f t="shared" ref="I11" si="0">IF(I13&lt;&gt;"",K15,IF(L13&lt;&gt;"",I15,""))</f>
        <v>寺田　友紀</v>
      </c>
      <c r="J11" s="119"/>
      <c r="K11" s="119"/>
      <c r="L11" s="120"/>
      <c r="M11" s="118" t="str">
        <f t="shared" ref="M11" si="1">IF(M13&lt;&gt;"",O15,IF(P13&lt;&gt;"",M15,""))</f>
        <v>井野　泰成</v>
      </c>
      <c r="N11" s="119"/>
      <c r="O11" s="119"/>
      <c r="P11" s="120"/>
      <c r="Q11" s="118" t="str">
        <f t="shared" ref="Q11" si="2">IF(Q13&lt;&gt;"",S15,IF(T13&lt;&gt;"",Q15,""))</f>
        <v>大友　貴裕</v>
      </c>
      <c r="R11" s="119"/>
      <c r="S11" s="119"/>
      <c r="T11" s="120"/>
      <c r="U11" s="118" t="str">
        <f t="shared" ref="U11" si="3">IF(U13&lt;&gt;"",W15,IF(X13&lt;&gt;"",U15,""))</f>
        <v>加藤　道生</v>
      </c>
      <c r="V11" s="119"/>
      <c r="W11" s="119"/>
      <c r="X11" s="120"/>
      <c r="Y11" s="118" t="str">
        <f t="shared" ref="Y11" si="4">IF(Y13&lt;&gt;"",AA15,IF(AB13&lt;&gt;"",Y15,""))</f>
        <v>森谷　眞樹</v>
      </c>
      <c r="Z11" s="119"/>
      <c r="AA11" s="119"/>
      <c r="AB11" s="120"/>
      <c r="AC11" s="118" t="str">
        <f t="shared" ref="AC11" si="5">IF(AC13&lt;&gt;"",AE15,IF(AF13&lt;&gt;"",AC15,""))</f>
        <v>井上　千晃</v>
      </c>
      <c r="AD11" s="119"/>
      <c r="AE11" s="119"/>
      <c r="AF11" s="120"/>
      <c r="AG11" s="132"/>
      <c r="AH11" s="118" t="str">
        <f t="shared" ref="AH11" si="6">IF(AH13&lt;&gt;"",AJ15,IF(AK13&lt;&gt;"",AH15,""))</f>
        <v>大西　隆弘</v>
      </c>
      <c r="AI11" s="119"/>
      <c r="AJ11" s="119"/>
      <c r="AK11" s="120"/>
      <c r="AL11" s="133"/>
      <c r="AM11" s="133"/>
      <c r="AN11" s="133"/>
      <c r="AO11" s="133"/>
      <c r="AP11" s="133"/>
    </row>
    <row r="12" spans="1:42" ht="6.75" customHeight="1" x14ac:dyDescent="0.25">
      <c r="A12" s="98"/>
      <c r="B12" s="98"/>
      <c r="C12" s="109"/>
      <c r="D12" s="98"/>
      <c r="E12" s="98"/>
      <c r="F12" s="98"/>
      <c r="G12" s="109"/>
      <c r="H12" s="98"/>
      <c r="I12" s="98"/>
      <c r="J12" s="98"/>
      <c r="K12" s="109"/>
      <c r="L12" s="98"/>
      <c r="M12" s="98"/>
      <c r="N12" s="98"/>
      <c r="O12" s="109"/>
      <c r="P12" s="98"/>
      <c r="Q12" s="98"/>
      <c r="R12" s="98"/>
      <c r="S12" s="109"/>
      <c r="T12" s="98"/>
      <c r="U12" s="98"/>
      <c r="V12" s="98"/>
      <c r="W12" s="109"/>
      <c r="X12" s="98"/>
      <c r="Y12" s="98"/>
      <c r="Z12" s="98"/>
      <c r="AA12" s="109"/>
      <c r="AB12" s="98"/>
      <c r="AC12" s="98"/>
      <c r="AD12" s="98"/>
      <c r="AE12" s="109"/>
      <c r="AF12" s="98"/>
      <c r="AG12" s="100"/>
      <c r="AH12" s="98"/>
      <c r="AI12" s="98"/>
      <c r="AJ12" s="109"/>
      <c r="AK12" s="98"/>
      <c r="AL12" s="100"/>
      <c r="AM12" s="100"/>
      <c r="AN12" s="100"/>
      <c r="AO12" s="100"/>
      <c r="AP12" s="100"/>
    </row>
    <row r="13" spans="1:42" s="115" customFormat="1" ht="12.75" customHeight="1" thickBot="1" x14ac:dyDescent="0.2">
      <c r="A13" s="110">
        <v>1</v>
      </c>
      <c r="B13" s="111"/>
      <c r="C13" s="113"/>
      <c r="D13" s="110"/>
      <c r="E13" s="110">
        <v>4</v>
      </c>
      <c r="F13" s="111"/>
      <c r="G13" s="113"/>
      <c r="H13" s="110"/>
      <c r="I13" s="110">
        <v>2</v>
      </c>
      <c r="J13" s="111"/>
      <c r="K13" s="113"/>
      <c r="L13" s="110"/>
      <c r="M13" s="110">
        <v>2</v>
      </c>
      <c r="N13" s="111"/>
      <c r="O13" s="113"/>
      <c r="P13" s="110"/>
      <c r="Q13" s="110"/>
      <c r="R13" s="111"/>
      <c r="S13" s="113"/>
      <c r="T13" s="110">
        <v>4</v>
      </c>
      <c r="U13" s="110"/>
      <c r="V13" s="111"/>
      <c r="W13" s="113"/>
      <c r="X13" s="110">
        <v>1</v>
      </c>
      <c r="Y13" s="110"/>
      <c r="Z13" s="111"/>
      <c r="AA13" s="113"/>
      <c r="AB13" s="110">
        <v>4</v>
      </c>
      <c r="AC13" s="110"/>
      <c r="AD13" s="111"/>
      <c r="AE13" s="113"/>
      <c r="AF13" s="110">
        <v>1</v>
      </c>
      <c r="AG13" s="114"/>
      <c r="AH13" s="110"/>
      <c r="AI13" s="111"/>
      <c r="AJ13" s="113"/>
      <c r="AK13" s="110">
        <v>2</v>
      </c>
      <c r="AL13" s="114"/>
      <c r="AM13" s="114"/>
      <c r="AN13" s="114"/>
      <c r="AO13" s="114"/>
      <c r="AP13" s="114"/>
    </row>
    <row r="14" spans="1:42" ht="15" x14ac:dyDescent="0.15">
      <c r="A14" s="135">
        <v>1</v>
      </c>
      <c r="B14" s="135"/>
      <c r="C14" s="135">
        <v>2</v>
      </c>
      <c r="D14" s="135"/>
      <c r="E14" s="135">
        <v>3</v>
      </c>
      <c r="F14" s="135"/>
      <c r="G14" s="135">
        <v>4</v>
      </c>
      <c r="H14" s="135"/>
      <c r="I14" s="135">
        <v>5</v>
      </c>
      <c r="J14" s="135"/>
      <c r="K14" s="135">
        <v>6</v>
      </c>
      <c r="L14" s="135"/>
      <c r="M14" s="135">
        <v>7</v>
      </c>
      <c r="N14" s="135"/>
      <c r="O14" s="135">
        <v>8</v>
      </c>
      <c r="P14" s="135"/>
      <c r="Q14" s="135">
        <v>9</v>
      </c>
      <c r="R14" s="135"/>
      <c r="S14" s="135">
        <v>10</v>
      </c>
      <c r="T14" s="135"/>
      <c r="U14" s="135">
        <v>11</v>
      </c>
      <c r="V14" s="135"/>
      <c r="W14" s="135">
        <v>12</v>
      </c>
      <c r="X14" s="135"/>
      <c r="Y14" s="135">
        <v>13</v>
      </c>
      <c r="Z14" s="135"/>
      <c r="AA14" s="135">
        <v>14</v>
      </c>
      <c r="AB14" s="135"/>
      <c r="AC14" s="135">
        <v>15</v>
      </c>
      <c r="AD14" s="135"/>
      <c r="AE14" s="135">
        <v>16</v>
      </c>
      <c r="AF14" s="135"/>
      <c r="AG14" s="136"/>
      <c r="AH14" s="135">
        <v>1</v>
      </c>
      <c r="AI14" s="135"/>
      <c r="AJ14" s="135">
        <v>2</v>
      </c>
      <c r="AK14" s="135"/>
      <c r="AL14" s="122"/>
      <c r="AM14" s="137"/>
      <c r="AN14" s="137"/>
      <c r="AO14" s="137"/>
      <c r="AP14" s="137"/>
    </row>
    <row r="15" spans="1:42" s="140" customFormat="1" ht="75" customHeight="1" x14ac:dyDescent="0.15">
      <c r="A15" s="50" t="s">
        <v>116</v>
      </c>
      <c r="B15" s="51"/>
      <c r="C15" s="50" t="s">
        <v>117</v>
      </c>
      <c r="D15" s="51"/>
      <c r="E15" s="50" t="s">
        <v>118</v>
      </c>
      <c r="F15" s="51"/>
      <c r="G15" s="50" t="s">
        <v>119</v>
      </c>
      <c r="H15" s="51"/>
      <c r="I15" s="50" t="s">
        <v>120</v>
      </c>
      <c r="J15" s="51"/>
      <c r="K15" s="50" t="s">
        <v>121</v>
      </c>
      <c r="L15" s="51"/>
      <c r="M15" s="50" t="s">
        <v>122</v>
      </c>
      <c r="N15" s="51"/>
      <c r="O15" s="50" t="s">
        <v>123</v>
      </c>
      <c r="P15" s="51"/>
      <c r="Q15" s="50" t="s">
        <v>124</v>
      </c>
      <c r="R15" s="51"/>
      <c r="S15" s="50" t="s">
        <v>125</v>
      </c>
      <c r="T15" s="51"/>
      <c r="U15" s="50" t="s">
        <v>126</v>
      </c>
      <c r="V15" s="51"/>
      <c r="W15" s="50" t="s">
        <v>127</v>
      </c>
      <c r="X15" s="51"/>
      <c r="Y15" s="50" t="s">
        <v>128</v>
      </c>
      <c r="Z15" s="51"/>
      <c r="AA15" s="50" t="s">
        <v>129</v>
      </c>
      <c r="AB15" s="51"/>
      <c r="AC15" s="50" t="s">
        <v>130</v>
      </c>
      <c r="AD15" s="51"/>
      <c r="AE15" s="50" t="s">
        <v>131</v>
      </c>
      <c r="AF15" s="51"/>
      <c r="AG15" s="138"/>
      <c r="AH15" s="50" t="s">
        <v>117</v>
      </c>
      <c r="AI15" s="51"/>
      <c r="AJ15" s="50" t="s">
        <v>124</v>
      </c>
      <c r="AK15" s="51"/>
      <c r="AL15" s="139"/>
      <c r="AM15" s="139"/>
      <c r="AN15" s="139"/>
      <c r="AO15" s="139"/>
      <c r="AP15" s="139"/>
    </row>
    <row r="16" spans="1:42" s="144" customFormat="1" ht="75" customHeight="1" x14ac:dyDescent="0.15">
      <c r="A16" s="58"/>
      <c r="B16" s="59"/>
      <c r="C16" s="58"/>
      <c r="D16" s="59"/>
      <c r="E16" s="58"/>
      <c r="F16" s="59"/>
      <c r="G16" s="58"/>
      <c r="H16" s="59"/>
      <c r="I16" s="58"/>
      <c r="J16" s="59"/>
      <c r="K16" s="58"/>
      <c r="L16" s="59"/>
      <c r="M16" s="58"/>
      <c r="N16" s="59"/>
      <c r="O16" s="58"/>
      <c r="P16" s="59"/>
      <c r="Q16" s="58"/>
      <c r="R16" s="59"/>
      <c r="S16" s="58"/>
      <c r="T16" s="59"/>
      <c r="U16" s="58"/>
      <c r="V16" s="59"/>
      <c r="W16" s="58"/>
      <c r="X16" s="59"/>
      <c r="Y16" s="58"/>
      <c r="Z16" s="59"/>
      <c r="AA16" s="58"/>
      <c r="AB16" s="59"/>
      <c r="AC16" s="58"/>
      <c r="AD16" s="59"/>
      <c r="AE16" s="58"/>
      <c r="AF16" s="59"/>
      <c r="AG16" s="141"/>
      <c r="AH16" s="58"/>
      <c r="AI16" s="59"/>
      <c r="AJ16" s="58"/>
      <c r="AK16" s="59"/>
      <c r="AL16" s="142"/>
      <c r="AM16" s="142"/>
      <c r="AN16" s="142"/>
      <c r="AO16" s="143"/>
      <c r="AP16" s="143"/>
    </row>
    <row r="17" spans="1:42" s="148" customFormat="1" ht="27" thickBot="1" x14ac:dyDescent="0.2">
      <c r="A17" s="66" t="s">
        <v>53</v>
      </c>
      <c r="B17" s="67"/>
      <c r="C17" s="66" t="s">
        <v>53</v>
      </c>
      <c r="D17" s="67"/>
      <c r="E17" s="66" t="s">
        <v>53</v>
      </c>
      <c r="F17" s="67"/>
      <c r="G17" s="66" t="s">
        <v>53</v>
      </c>
      <c r="H17" s="67"/>
      <c r="I17" s="66" t="s">
        <v>53</v>
      </c>
      <c r="J17" s="67"/>
      <c r="K17" s="66" t="s">
        <v>53</v>
      </c>
      <c r="L17" s="67"/>
      <c r="M17" s="66" t="s">
        <v>53</v>
      </c>
      <c r="N17" s="67"/>
      <c r="O17" s="66" t="s">
        <v>53</v>
      </c>
      <c r="P17" s="67"/>
      <c r="Q17" s="66" t="s">
        <v>53</v>
      </c>
      <c r="R17" s="67"/>
      <c r="S17" s="66" t="s">
        <v>53</v>
      </c>
      <c r="T17" s="67"/>
      <c r="U17" s="66" t="s">
        <v>53</v>
      </c>
      <c r="V17" s="67"/>
      <c r="W17" s="66" t="s">
        <v>53</v>
      </c>
      <c r="X17" s="67"/>
      <c r="Y17" s="66" t="s">
        <v>53</v>
      </c>
      <c r="Z17" s="67"/>
      <c r="AA17" s="66" t="s">
        <v>53</v>
      </c>
      <c r="AB17" s="67"/>
      <c r="AC17" s="66" t="s">
        <v>53</v>
      </c>
      <c r="AD17" s="67"/>
      <c r="AE17" s="66" t="s">
        <v>53</v>
      </c>
      <c r="AF17" s="67"/>
      <c r="AG17" s="145"/>
      <c r="AH17" s="66" t="s">
        <v>53</v>
      </c>
      <c r="AI17" s="67"/>
      <c r="AJ17" s="66" t="s">
        <v>53</v>
      </c>
      <c r="AK17" s="67"/>
      <c r="AL17" s="146"/>
      <c r="AM17" s="147"/>
      <c r="AN17" s="147"/>
      <c r="AO17" s="147"/>
      <c r="AP17" s="147"/>
    </row>
    <row r="18" spans="1:42" s="149" customFormat="1" ht="21" x14ac:dyDescent="0.25">
      <c r="AD18" s="150"/>
      <c r="AE18" s="151"/>
      <c r="AF18" s="152"/>
      <c r="AG18" s="153"/>
    </row>
    <row r="19" spans="1:42" s="149" customFormat="1" ht="25.5" x14ac:dyDescent="0.35">
      <c r="B19" s="154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55" t="s">
        <v>1</v>
      </c>
      <c r="T19" s="156"/>
      <c r="U19" s="156"/>
      <c r="V19" s="156"/>
      <c r="Y19" s="156"/>
    </row>
    <row r="20" spans="1:42" s="149" customFormat="1" ht="24" x14ac:dyDescent="0.25">
      <c r="B20" s="3" t="s">
        <v>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55" t="s">
        <v>132</v>
      </c>
    </row>
    <row r="21" spans="1:42" s="149" customFormat="1" ht="24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42" s="149" customFormat="1" ht="46.5" x14ac:dyDescent="0.7">
      <c r="J22" s="157"/>
      <c r="K22" s="157" t="s">
        <v>133</v>
      </c>
      <c r="L22" s="157"/>
      <c r="M22" s="158" t="str">
        <f>L2</f>
        <v>井野　泰成</v>
      </c>
      <c r="N22" s="158"/>
      <c r="O22" s="158"/>
      <c r="P22" s="158"/>
      <c r="Q22" s="158"/>
      <c r="R22" s="158"/>
      <c r="S22" s="158"/>
      <c r="T22" s="158"/>
      <c r="U22" s="158"/>
      <c r="V22" s="159" t="s">
        <v>134</v>
      </c>
      <c r="W22" s="159"/>
      <c r="X22" s="159"/>
    </row>
    <row r="23" spans="1:42" x14ac:dyDescent="0.15">
      <c r="M23" t="s">
        <v>135</v>
      </c>
    </row>
  </sheetData>
  <sheetProtection selectLockedCells="1"/>
  <mergeCells count="80">
    <mergeCell ref="AJ17:AK17"/>
    <mergeCell ref="AM17:AN17"/>
    <mergeCell ref="AO17:AP17"/>
    <mergeCell ref="M22:U22"/>
    <mergeCell ref="W17:X17"/>
    <mergeCell ref="Y17:Z17"/>
    <mergeCell ref="AA17:AB17"/>
    <mergeCell ref="AC17:AD17"/>
    <mergeCell ref="AE17:AF17"/>
    <mergeCell ref="AH17:AI17"/>
    <mergeCell ref="K17:L17"/>
    <mergeCell ref="M17:N17"/>
    <mergeCell ref="O17:P17"/>
    <mergeCell ref="Q17:R17"/>
    <mergeCell ref="S17:T17"/>
    <mergeCell ref="U17:V17"/>
    <mergeCell ref="AC15:AD16"/>
    <mergeCell ref="AE15:AF16"/>
    <mergeCell ref="AH15:AI16"/>
    <mergeCell ref="AJ15:AK16"/>
    <mergeCell ref="AO16:AP16"/>
    <mergeCell ref="A17:B17"/>
    <mergeCell ref="C17:D17"/>
    <mergeCell ref="E17:F17"/>
    <mergeCell ref="G17:H17"/>
    <mergeCell ref="I17:J17"/>
    <mergeCell ref="Q15:R16"/>
    <mergeCell ref="S15:T16"/>
    <mergeCell ref="U15:V16"/>
    <mergeCell ref="W15:X16"/>
    <mergeCell ref="Y15:Z16"/>
    <mergeCell ref="AA15:AB16"/>
    <mergeCell ref="AM14:AN14"/>
    <mergeCell ref="AO14:AP14"/>
    <mergeCell ref="A15:B16"/>
    <mergeCell ref="C15:D16"/>
    <mergeCell ref="E15:F16"/>
    <mergeCell ref="G15:H16"/>
    <mergeCell ref="I15:J16"/>
    <mergeCell ref="K15:L16"/>
    <mergeCell ref="M15:N16"/>
    <mergeCell ref="O15:P16"/>
    <mergeCell ref="Y14:Z14"/>
    <mergeCell ref="AA14:AB14"/>
    <mergeCell ref="AC14:AD14"/>
    <mergeCell ref="AE14:AF14"/>
    <mergeCell ref="AH14:AI14"/>
    <mergeCell ref="AJ14:AK14"/>
    <mergeCell ref="M14:N14"/>
    <mergeCell ref="O14:P14"/>
    <mergeCell ref="Q14:R14"/>
    <mergeCell ref="S14:T14"/>
    <mergeCell ref="U14:V14"/>
    <mergeCell ref="W14:X14"/>
    <mergeCell ref="U11:X11"/>
    <mergeCell ref="Y11:AB11"/>
    <mergeCell ref="AC11:AF11"/>
    <mergeCell ref="AH11:AK11"/>
    <mergeCell ref="A14:B14"/>
    <mergeCell ref="C14:D14"/>
    <mergeCell ref="E14:F14"/>
    <mergeCell ref="G14:H14"/>
    <mergeCell ref="I14:J14"/>
    <mergeCell ref="K14:L14"/>
    <mergeCell ref="C8:F8"/>
    <mergeCell ref="K8:N8"/>
    <mergeCell ref="S8:V8"/>
    <mergeCell ref="AA8:AD8"/>
    <mergeCell ref="AH9:AK10"/>
    <mergeCell ref="A11:D11"/>
    <mergeCell ref="E11:H11"/>
    <mergeCell ref="I11:L11"/>
    <mergeCell ref="M11:P11"/>
    <mergeCell ref="Q11:T11"/>
    <mergeCell ref="B1:J1"/>
    <mergeCell ref="N1:S1"/>
    <mergeCell ref="B2:J2"/>
    <mergeCell ref="L2:U2"/>
    <mergeCell ref="F5:K5"/>
    <mergeCell ref="V5:AA5"/>
  </mergeCells>
  <phoneticPr fontId="3"/>
  <printOptions horizontalCentered="1" verticalCentered="1"/>
  <pageMargins left="0" right="0" top="0.19685039370078741" bottom="0.19685039370078741" header="0" footer="0"/>
  <pageSetup paperSize="9" scale="10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予選1.2</vt:lpstr>
      <vt:lpstr>予選3.4</vt:lpstr>
      <vt:lpstr>16S</vt:lpstr>
      <vt:lpstr>'16S'!Print_Area</vt:lpstr>
      <vt:lpstr>予選1.2!Print_Area</vt:lpstr>
      <vt:lpstr>予選3.4!Print_Area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川村</dc:creator>
  <cp:lastModifiedBy>聡 川村</cp:lastModifiedBy>
  <dcterms:created xsi:type="dcterms:W3CDTF">2025-11-04T05:43:04Z</dcterms:created>
  <dcterms:modified xsi:type="dcterms:W3CDTF">2025-11-04T05:44:07Z</dcterms:modified>
</cp:coreProperties>
</file>